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8667\Downloads\"/>
    </mc:Choice>
  </mc:AlternateContent>
  <xr:revisionPtr revIDLastSave="0" documentId="8_{B2F38BA5-95B2-4DD0-BC08-04477A874A58}" xr6:coauthVersionLast="47" xr6:coauthVersionMax="47" xr10:uidLastSave="{00000000-0000-0000-0000-000000000000}"/>
  <bookViews>
    <workbookView xWindow="35040" yWindow="4065" windowWidth="17280" windowHeight="8880" activeTab="1" xr2:uid="{84B4E203-FCC3-364E-8738-079039B1566F}"/>
  </bookViews>
  <sheets>
    <sheet name="INTRODUCTION" sheetId="14" r:id="rId1"/>
    <sheet name="VALEURS DE REFERENCE" sheetId="11" r:id="rId2"/>
  </sheets>
  <definedNames>
    <definedName name="Prix_ELEC" localSheetId="0">#REF!</definedName>
    <definedName name="Prix_ELEC" localSheetId="1">#REF!</definedName>
    <definedName name="Prix_ELEC">#REF!</definedName>
    <definedName name="_xlnm.Print_Area" localSheetId="1">'VALEURS DE REFERENCE'!$A$1:$I$32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1" l="1"/>
</calcChain>
</file>

<file path=xl/sharedStrings.xml><?xml version="1.0" encoding="utf-8"?>
<sst xmlns="http://schemas.openxmlformats.org/spreadsheetml/2006/main" count="109" uniqueCount="98">
  <si>
    <t>-</t>
  </si>
  <si>
    <t>kW</t>
  </si>
  <si>
    <t>PARAMETRES TECHNIQUES</t>
  </si>
  <si>
    <t>Pend</t>
  </si>
  <si>
    <t>Ue</t>
  </si>
  <si>
    <t>Heures/an</t>
  </si>
  <si>
    <t>PARAMETRES ECONOMIQUES</t>
  </si>
  <si>
    <t>CAPEX</t>
  </si>
  <si>
    <t>EUR HTVA/kWe</t>
  </si>
  <si>
    <t>SUB</t>
  </si>
  <si>
    <t>Frais d'exploitation et de maintenance</t>
  </si>
  <si>
    <t>OPEX</t>
  </si>
  <si>
    <t>EUR HTVA/kWe.an</t>
  </si>
  <si>
    <t>PARAMETRES FINANCIERS</t>
  </si>
  <si>
    <t>Durée de vie économique</t>
  </si>
  <si>
    <t>n</t>
  </si>
  <si>
    <t>Années</t>
  </si>
  <si>
    <t>Part fonds propres</t>
  </si>
  <si>
    <t>g</t>
  </si>
  <si>
    <t>%</t>
  </si>
  <si>
    <t>Taux de rentabilité sur fonds propres</t>
  </si>
  <si>
    <t>rE</t>
  </si>
  <si>
    <t>Taux d'intérêt capital emprunté (dette)</t>
  </si>
  <si>
    <t>rD</t>
  </si>
  <si>
    <t>PARAMETRES D'INDEXATION</t>
  </si>
  <si>
    <t>INDEX</t>
  </si>
  <si>
    <t>%/an</t>
  </si>
  <si>
    <t>Durée d'utilisation nouvelle unité</t>
  </si>
  <si>
    <t>Coût d'investissement initial</t>
  </si>
  <si>
    <t>Contexte :</t>
  </si>
  <si>
    <t>Objet :</t>
  </si>
  <si>
    <t>Cadre légal :</t>
  </si>
  <si>
    <t>Avertissement :</t>
  </si>
  <si>
    <t>Version du :</t>
  </si>
  <si>
    <t>Contact :</t>
  </si>
  <si>
    <t xml:space="preserve">Les valeurs de référence reprises dans le présent fichier sont des valeurs provisoires. Celles-ci ne constituent en aucun cas une proposition définitive et doivent encore être validées par le SPW-Energie avant d’être formellement proposées au Ministre. </t>
  </si>
  <si>
    <t>Délai de mise en service</t>
  </si>
  <si>
    <t>D</t>
  </si>
  <si>
    <t>Dossier</t>
  </si>
  <si>
    <t>]0 - 5]</t>
  </si>
  <si>
    <t>]5 - 10]</t>
  </si>
  <si>
    <t>]10 - 100]</t>
  </si>
  <si>
    <t>] 1000 - [</t>
  </si>
  <si>
    <t>Durée de vie turbine hydraulique</t>
  </si>
  <si>
    <t>R</t>
  </si>
  <si>
    <t>Année</t>
  </si>
  <si>
    <t>OPEX_R</t>
  </si>
  <si>
    <t>Délai versement aide</t>
  </si>
  <si>
    <t>D_SUB</t>
  </si>
  <si>
    <t>année</t>
  </si>
  <si>
    <t>[3] Projet d’arrêté du Gouvernement wallon modifiant l’arrêté du Gouvernement wallon du 30 novembre 2006 relatif à la promotion de l’électricité produite au moyen de sources d’énergie renouvelables ou de cogénération, SPW, 24 novembre 2022.</t>
  </si>
  <si>
    <t>EUR/MWh</t>
  </si>
  <si>
    <t>CPMA (1)</t>
  </si>
  <si>
    <t>COUT DE PRODUCTION MOYEN ACTUALISE</t>
  </si>
  <si>
    <t>CMPC</t>
  </si>
  <si>
    <t>Coût moyen pondéré du capital</t>
  </si>
  <si>
    <t>Niveau de tension</t>
  </si>
  <si>
    <t>RACCORDEMENT RESEAU</t>
  </si>
  <si>
    <t>]500 - 1000]</t>
  </si>
  <si>
    <t>]100 - 500]</t>
  </si>
  <si>
    <t>Unité</t>
  </si>
  <si>
    <t>Symbole</t>
  </si>
  <si>
    <t>MIN 2000h</t>
  </si>
  <si>
    <r>
      <t xml:space="preserve">Le présent fichier reprend également la liste des paramètres techniques et économiques pour lesquels une </t>
    </r>
    <r>
      <rPr>
        <b/>
        <sz val="12"/>
        <color theme="1"/>
        <rFont val="Calibri"/>
        <family val="2"/>
        <scheme val="minor"/>
      </rPr>
      <t>valeur propre à l'unité de production</t>
    </r>
    <r>
      <rPr>
        <sz val="12"/>
        <color theme="1"/>
        <rFont val="Calibri"/>
        <family val="2"/>
        <scheme val="minor"/>
      </rPr>
      <t xml:space="preserve"> peut être retenue en lieu et place des valeurs de référence ainsi que les </t>
    </r>
    <r>
      <rPr>
        <b/>
        <sz val="12"/>
        <color theme="1"/>
        <rFont val="Calibri"/>
        <family val="2"/>
        <scheme val="minor"/>
      </rPr>
      <t>seuils et plafonds</t>
    </r>
    <r>
      <rPr>
        <sz val="12"/>
        <color theme="1"/>
        <rFont val="Calibri"/>
        <family val="2"/>
        <scheme val="minor"/>
      </rPr>
      <t xml:space="preserve"> retenus le cas échéant. </t>
    </r>
  </si>
  <si>
    <t>Sources:</t>
  </si>
  <si>
    <t>Réponses :</t>
  </si>
  <si>
    <r>
      <rPr>
        <b/>
        <sz val="12"/>
        <color theme="1"/>
        <rFont val="Calibri"/>
        <family val="2"/>
        <scheme val="minor"/>
      </rPr>
      <t>En cas d’objection</t>
    </r>
    <r>
      <rPr>
        <sz val="12"/>
        <color theme="1"/>
        <rFont val="Calibri"/>
        <family val="2"/>
        <scheme val="minor"/>
      </rPr>
      <t xml:space="preserve">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</t>
    </r>
    <r>
      <rPr>
        <b/>
        <sz val="12"/>
        <color theme="1"/>
        <rFont val="Calibri"/>
        <family val="2"/>
        <scheme val="minor"/>
      </rPr>
      <t>toute modification de valeur doit être dûment motivée dans le questionnaire annexé.</t>
    </r>
  </si>
  <si>
    <t>[1] Décret du 12 avril 2001 relatif à l’organisation du marché régional de l’électricité</t>
  </si>
  <si>
    <t>[2] Arrêté du Gouvernement wallon du 30 novembre 2006 relatif à la promotion de l’électricité produite au moyen de sources d’énergie renouvelables ou de cogénération</t>
  </si>
  <si>
    <t>[5] Arrêté ministériel du 12 mars 2007 relatif au procédures et code de comptage de l'électricité produite à partir de sources d'énergie renouvelables et/ou de cogénération en Région wallonne</t>
  </si>
  <si>
    <t>consultations.certificatsverts@spw.wallonie.be</t>
  </si>
  <si>
    <t>Proposition de valeurs de référence - Nouvelle unité - HYDRO</t>
  </si>
  <si>
    <t>Consultation des acteurs de marché du 24/06/2024 au 24/07/2024</t>
  </si>
  <si>
    <r>
      <t xml:space="preserve">Le présent fichier reprend les </t>
    </r>
    <r>
      <rPr>
        <b/>
        <sz val="12"/>
        <color theme="1"/>
        <rFont val="Calibri"/>
        <family val="2"/>
        <scheme val="minor"/>
      </rPr>
      <t>valeurs de référence</t>
    </r>
    <r>
      <rPr>
        <sz val="12"/>
        <color theme="1"/>
        <rFont val="Calibri"/>
        <family val="2"/>
        <scheme val="minor"/>
      </rPr>
      <t xml:space="preserve"> des paramètres techniques, économiques, financiers et de marché proposées pour chaque catégorie d'installation. Ces valeurs de référence sont applicables, le cas échéant, pour toute nouvelle demande introduite </t>
    </r>
    <r>
      <rPr>
        <b/>
        <sz val="12"/>
        <color theme="1"/>
        <rFont val="Calibri"/>
        <family val="2"/>
        <scheme val="minor"/>
      </rPr>
      <t xml:space="preserve">à partir du 1er janvier 2025. </t>
    </r>
  </si>
  <si>
    <r>
      <t xml:space="preserve">Les catégories d'installation, les paramètres techniques, économiques, financiers et de marché, ainsi que les valeurs de référence proposées dans le cadre de la présente consultation sont identiques à ceux </t>
    </r>
    <r>
      <rPr>
        <b/>
        <sz val="12"/>
        <color theme="1"/>
        <rFont val="Calibri"/>
        <family val="2"/>
        <scheme val="minor"/>
      </rPr>
      <t xml:space="preserve">arrêtés par le Ministre pour toute demande introduite en 2024, </t>
    </r>
    <r>
      <rPr>
        <sz val="12"/>
        <color theme="1"/>
        <rFont val="Calibri"/>
        <family val="2"/>
        <scheme val="minor"/>
      </rPr>
      <t>sauf pour certains paramètres identifiés dans la proposition.</t>
    </r>
  </si>
  <si>
    <t>[4] Arrêté ministériel fixant les taux d'octroi et les valeurs de référence intervenant dans le calcul du niveau de soutien octroyé dans le cadre du régime d'octroi de certificats verts visé à l'article 15, §1erbis/2, du régime des extensions visé à l'article 15ter/1 et du régime des prolongations visé à l'article 15ter/2 de l'arrêté du Gouvernement wallon du 30 novembre 2006 relatif à la promotion de l'électricité produite au moyen de sources d'énergie renouvelables ou de cogénération</t>
  </si>
  <si>
    <t>24.06.2024</t>
  </si>
  <si>
    <t>[ 0 - 100 % ]</t>
  </si>
  <si>
    <t>HYDRO - RESERVATION CV 2026</t>
  </si>
  <si>
    <t>CATEGORIE</t>
  </si>
  <si>
    <t>CLASSES DE PUISSANCE INSTALLATION</t>
  </si>
  <si>
    <t>Puissance nette développable</t>
  </si>
  <si>
    <t>MAX 150 % x 16650</t>
  </si>
  <si>
    <t>MAX 150 % x 10650</t>
  </si>
  <si>
    <t>MAX 150 % x 8000</t>
  </si>
  <si>
    <t>MAX 150 % x 6660</t>
  </si>
  <si>
    <t>MAX 150 % x 5330</t>
  </si>
  <si>
    <t>MAX 150 % x 4000</t>
  </si>
  <si>
    <t>Taux de subsidiation net (%CAPEX)</t>
  </si>
  <si>
    <t>%Ispec</t>
  </si>
  <si>
    <t>MAX 150 % x 330</t>
  </si>
  <si>
    <t>MAX 150 % x 310</t>
  </si>
  <si>
    <t>MAX 150 % x 230</t>
  </si>
  <si>
    <t>MAX 150 % x 225</t>
  </si>
  <si>
    <t>MAX 150 % x 220</t>
  </si>
  <si>
    <t>MAX 150 % x 200</t>
  </si>
  <si>
    <t>Coût de remplacement GE</t>
  </si>
  <si>
    <t>Toutes les demandes introduites pour les nouvelles unités sont traitées sur dossier conformément au tableau ci-dessous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</si>
</sst>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6" fillId="2" borderId="0" xfId="0" quotePrefix="1" applyFont="1" applyFill="1" applyAlignment="1">
      <alignment horizontal="left" vertical="top" wrapText="1"/>
    </xf>
    <xf numFmtId="0" fontId="4" fillId="2" borderId="0" xfId="2" applyFill="1"/>
    <xf numFmtId="0" fontId="6" fillId="2" borderId="0" xfId="0" quotePrefix="1" applyFont="1" applyFill="1"/>
    <xf numFmtId="0" fontId="4" fillId="0" borderId="0" xfId="2"/>
    <xf numFmtId="0" fontId="8" fillId="4" borderId="0" xfId="0" applyFont="1" applyFill="1"/>
    <xf numFmtId="9" fontId="0" fillId="2" borderId="0" xfId="1" applyFont="1" applyFill="1"/>
    <xf numFmtId="0" fontId="0" fillId="4" borderId="0" xfId="0" applyFill="1"/>
    <xf numFmtId="0" fontId="10" fillId="2" borderId="0" xfId="0" applyFont="1" applyFill="1"/>
    <xf numFmtId="0" fontId="3" fillId="6" borderId="0" xfId="0" applyFont="1" applyFill="1"/>
    <xf numFmtId="0" fontId="0" fillId="6" borderId="0" xfId="0" applyFill="1"/>
    <xf numFmtId="0" fontId="9" fillId="2" borderId="4" xfId="3" applyFont="1" applyFill="1" applyBorder="1"/>
    <xf numFmtId="0" fontId="9" fillId="2" borderId="0" xfId="3" applyFont="1" applyFill="1"/>
    <xf numFmtId="0" fontId="9" fillId="2" borderId="5" xfId="3" applyFont="1" applyFill="1" applyBorder="1"/>
    <xf numFmtId="0" fontId="9" fillId="2" borderId="6" xfId="3" applyFont="1" applyFill="1" applyBorder="1"/>
    <xf numFmtId="0" fontId="9" fillId="2" borderId="7" xfId="3" applyFont="1" applyFill="1" applyBorder="1"/>
    <xf numFmtId="0" fontId="9" fillId="2" borderId="8" xfId="3" applyFont="1" applyFill="1" applyBorder="1"/>
    <xf numFmtId="0" fontId="11" fillId="7" borderId="3" xfId="3" applyFont="1" applyFill="1" applyBorder="1"/>
    <xf numFmtId="0" fontId="11" fillId="7" borderId="2" xfId="3" applyFont="1" applyFill="1" applyBorder="1"/>
    <xf numFmtId="0" fontId="11" fillId="7" borderId="1" xfId="3" applyFont="1" applyFill="1" applyBorder="1"/>
    <xf numFmtId="0" fontId="11" fillId="5" borderId="3" xfId="3" applyFont="1" applyFill="1" applyBorder="1"/>
    <xf numFmtId="0" fontId="9" fillId="5" borderId="2" xfId="3" applyFont="1" applyFill="1" applyBorder="1"/>
    <xf numFmtId="0" fontId="9" fillId="5" borderId="1" xfId="3" applyFont="1" applyFill="1" applyBorder="1"/>
    <xf numFmtId="0" fontId="3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12" fillId="8" borderId="8" xfId="3" applyFont="1" applyFill="1" applyBorder="1"/>
    <xf numFmtId="0" fontId="12" fillId="8" borderId="7" xfId="3" applyFont="1" applyFill="1" applyBorder="1"/>
    <xf numFmtId="0" fontId="12" fillId="8" borderId="6" xfId="3" applyFont="1" applyFill="1" applyBorder="1"/>
    <xf numFmtId="0" fontId="3" fillId="5" borderId="3" xfId="0" applyFont="1" applyFill="1" applyBorder="1" applyAlignment="1">
      <alignment vertical="top"/>
    </xf>
    <xf numFmtId="0" fontId="3" fillId="5" borderId="2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3" fillId="5" borderId="3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9" fillId="2" borderId="8" xfId="3" applyFont="1" applyFill="1" applyBorder="1" applyAlignment="1">
      <alignment vertical="top"/>
    </xf>
    <xf numFmtId="0" fontId="9" fillId="2" borderId="7" xfId="3" applyFont="1" applyFill="1" applyBorder="1" applyAlignment="1">
      <alignment vertical="top"/>
    </xf>
    <xf numFmtId="0" fontId="9" fillId="2" borderId="6" xfId="3" applyFont="1" applyFill="1" applyBorder="1" applyAlignment="1">
      <alignment vertical="top"/>
    </xf>
    <xf numFmtId="0" fontId="0" fillId="5" borderId="2" xfId="0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5" borderId="3" xfId="0" applyFill="1" applyBorder="1" applyAlignment="1">
      <alignment horizontal="center" vertical="top" wrapText="1"/>
    </xf>
    <xf numFmtId="0" fontId="0" fillId="5" borderId="2" xfId="0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 vertical="top" wrapText="1"/>
    </xf>
    <xf numFmtId="0" fontId="0" fillId="2" borderId="11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3" fontId="0" fillId="3" borderId="11" xfId="0" applyNumberFormat="1" applyFill="1" applyBorder="1" applyAlignment="1">
      <alignment horizontal="center" vertical="top" wrapText="1"/>
    </xf>
    <xf numFmtId="3" fontId="0" fillId="3" borderId="10" xfId="0" applyNumberFormat="1" applyFill="1" applyBorder="1" applyAlignment="1">
      <alignment horizontal="center" vertical="top" wrapText="1"/>
    </xf>
    <xf numFmtId="3" fontId="0" fillId="3" borderId="9" xfId="0" applyNumberFormat="1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9" xfId="0" applyFill="1" applyBorder="1" applyAlignment="1">
      <alignment vertical="top"/>
    </xf>
    <xf numFmtId="3" fontId="0" fillId="3" borderId="5" xfId="0" applyNumberFormat="1" applyFill="1" applyBorder="1" applyAlignment="1">
      <alignment horizontal="center" vertical="top" wrapText="1"/>
    </xf>
    <xf numFmtId="3" fontId="0" fillId="3" borderId="0" xfId="0" applyNumberFormat="1" applyFill="1" applyAlignment="1">
      <alignment horizontal="center" vertical="top" wrapText="1"/>
    </xf>
    <xf numFmtId="3" fontId="0" fillId="3" borderId="4" xfId="0" applyNumberFormat="1" applyFill="1" applyBorder="1" applyAlignment="1">
      <alignment horizontal="center" vertical="top" wrapText="1"/>
    </xf>
    <xf numFmtId="0" fontId="0" fillId="2" borderId="8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7" fillId="2" borderId="0" xfId="0" applyFont="1" applyFill="1" applyAlignment="1">
      <alignment vertical="top"/>
    </xf>
    <xf numFmtId="10" fontId="0" fillId="2" borderId="5" xfId="0" applyNumberForma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/>
    </xf>
    <xf numFmtId="0" fontId="0" fillId="2" borderId="0" xfId="0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0" fillId="2" borderId="0" xfId="0" quotePrefix="1" applyFill="1" applyAlignment="1">
      <alignment horizontal="left" vertical="top" wrapText="1"/>
    </xf>
    <xf numFmtId="0" fontId="11" fillId="6" borderId="0" xfId="0" applyFont="1" applyFill="1" applyAlignment="1">
      <alignment horizontal="center"/>
    </xf>
    <xf numFmtId="0" fontId="0" fillId="3" borderId="8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3" fontId="0" fillId="3" borderId="11" xfId="0" applyNumberFormat="1" applyFill="1" applyBorder="1" applyAlignment="1">
      <alignment horizontal="center" vertical="top" wrapText="1"/>
    </xf>
    <xf numFmtId="3" fontId="0" fillId="3" borderId="10" xfId="0" applyNumberFormat="1" applyFill="1" applyBorder="1" applyAlignment="1">
      <alignment horizontal="center" vertical="top" wrapText="1"/>
    </xf>
    <xf numFmtId="3" fontId="0" fillId="3" borderId="9" xfId="0" applyNumberFormat="1" applyFill="1" applyBorder="1" applyAlignment="1">
      <alignment horizontal="center" vertical="top" wrapText="1"/>
    </xf>
    <xf numFmtId="9" fontId="0" fillId="3" borderId="5" xfId="1" applyFont="1" applyFill="1" applyBorder="1" applyAlignment="1">
      <alignment horizontal="center" vertical="top" wrapText="1"/>
    </xf>
    <xf numFmtId="9" fontId="0" fillId="3" borderId="0" xfId="1" applyFont="1" applyFill="1" applyBorder="1" applyAlignment="1">
      <alignment horizontal="center" vertical="top" wrapText="1"/>
    </xf>
    <xf numFmtId="9" fontId="0" fillId="3" borderId="4" xfId="1" applyFont="1" applyFill="1" applyBorder="1" applyAlignment="1">
      <alignment horizontal="center" vertical="top" wrapText="1"/>
    </xf>
    <xf numFmtId="9" fontId="0" fillId="3" borderId="8" xfId="1" applyFont="1" applyFill="1" applyBorder="1" applyAlignment="1">
      <alignment horizontal="center" vertical="top" wrapText="1"/>
    </xf>
    <xf numFmtId="9" fontId="0" fillId="3" borderId="7" xfId="1" applyFont="1" applyFill="1" applyBorder="1" applyAlignment="1">
      <alignment horizontal="center" vertical="top" wrapText="1"/>
    </xf>
    <xf numFmtId="9" fontId="0" fillId="3" borderId="6" xfId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7" borderId="3" xfId="0" applyFill="1" applyBorder="1" applyAlignment="1">
      <alignment horizontal="center" vertical="top" wrapText="1"/>
    </xf>
    <xf numFmtId="0" fontId="0" fillId="7" borderId="2" xfId="0" applyFill="1" applyBorder="1" applyAlignment="1">
      <alignment horizontal="center" vertical="top" wrapText="1"/>
    </xf>
    <xf numFmtId="0" fontId="0" fillId="7" borderId="1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10" fontId="0" fillId="2" borderId="5" xfId="1" applyNumberFormat="1" applyFont="1" applyFill="1" applyBorder="1" applyAlignment="1">
      <alignment horizontal="center" vertical="top" wrapText="1"/>
    </xf>
    <xf numFmtId="10" fontId="0" fillId="2" borderId="0" xfId="1" applyNumberFormat="1" applyFont="1" applyFill="1" applyBorder="1" applyAlignment="1">
      <alignment horizontal="center" vertical="top" wrapText="1"/>
    </xf>
    <xf numFmtId="10" fontId="0" fillId="2" borderId="4" xfId="1" applyNumberFormat="1" applyFont="1" applyFill="1" applyBorder="1" applyAlignment="1">
      <alignment horizontal="center" vertical="top" wrapText="1"/>
    </xf>
    <xf numFmtId="10" fontId="0" fillId="8" borderId="8" xfId="1" applyNumberFormat="1" applyFont="1" applyFill="1" applyBorder="1" applyAlignment="1">
      <alignment horizontal="center" vertical="top" wrapText="1"/>
    </xf>
    <xf numFmtId="10" fontId="0" fillId="8" borderId="7" xfId="1" applyNumberFormat="1" applyFont="1" applyFill="1" applyBorder="1" applyAlignment="1">
      <alignment horizontal="center" vertical="top" wrapText="1"/>
    </xf>
    <xf numFmtId="10" fontId="0" fillId="8" borderId="6" xfId="1" applyNumberFormat="1" applyFont="1" applyFill="1" applyBorder="1" applyAlignment="1">
      <alignment horizontal="center" vertical="top" wrapText="1"/>
    </xf>
    <xf numFmtId="0" fontId="0" fillId="2" borderId="5" xfId="1" applyNumberFormat="1" applyFont="1" applyFill="1" applyBorder="1" applyAlignment="1">
      <alignment horizontal="center" vertical="top" wrapText="1"/>
    </xf>
    <xf numFmtId="0" fontId="0" fillId="2" borderId="0" xfId="1" applyNumberFormat="1" applyFont="1" applyFill="1" applyBorder="1" applyAlignment="1">
      <alignment horizontal="center" vertical="top" wrapText="1"/>
    </xf>
    <xf numFmtId="0" fontId="0" fillId="2" borderId="4" xfId="1" applyNumberFormat="1" applyFont="1" applyFill="1" applyBorder="1" applyAlignment="1">
      <alignment horizontal="center" vertical="top" wrapText="1"/>
    </xf>
    <xf numFmtId="3" fontId="0" fillId="2" borderId="5" xfId="0" applyNumberFormat="1" applyFill="1" applyBorder="1" applyAlignment="1">
      <alignment horizontal="center" vertical="top" wrapText="1"/>
    </xf>
    <xf numFmtId="3" fontId="0" fillId="2" borderId="0" xfId="0" applyNumberFormat="1" applyFill="1" applyAlignment="1">
      <alignment horizontal="center" vertical="top" wrapText="1"/>
    </xf>
    <xf numFmtId="3" fontId="0" fillId="2" borderId="4" xfId="0" applyNumberFormat="1" applyFill="1" applyBorder="1" applyAlignment="1">
      <alignment horizontal="center" vertical="top" wrapText="1"/>
    </xf>
    <xf numFmtId="3" fontId="0" fillId="2" borderId="8" xfId="0" applyNumberFormat="1" applyFill="1" applyBorder="1" applyAlignment="1">
      <alignment horizontal="center" vertical="top" wrapText="1"/>
    </xf>
    <xf numFmtId="3" fontId="0" fillId="2" borderId="7" xfId="0" applyNumberFormat="1" applyFill="1" applyBorder="1" applyAlignment="1">
      <alignment horizontal="center" vertical="top" wrapText="1"/>
    </xf>
    <xf numFmtId="3" fontId="0" fillId="2" borderId="6" xfId="0" applyNumberFormat="1" applyFill="1" applyBorder="1" applyAlignment="1">
      <alignment horizontal="center" vertical="top" wrapText="1"/>
    </xf>
    <xf numFmtId="10" fontId="0" fillId="2" borderId="3" xfId="1" applyNumberFormat="1" applyFont="1" applyFill="1" applyBorder="1" applyAlignment="1">
      <alignment horizontal="center" vertical="top" wrapText="1"/>
    </xf>
    <xf numFmtId="10" fontId="0" fillId="2" borderId="2" xfId="1" applyNumberFormat="1" applyFont="1" applyFill="1" applyBorder="1" applyAlignment="1">
      <alignment horizontal="center" vertical="top" wrapText="1"/>
    </xf>
    <xf numFmtId="10" fontId="0" fillId="2" borderId="1" xfId="1" applyNumberFormat="1" applyFont="1" applyFill="1" applyBorder="1" applyAlignment="1">
      <alignment horizontal="center" vertical="top" wrapText="1"/>
    </xf>
  </cellXfs>
  <cellStyles count="6">
    <cellStyle name="Lien hypertexte" xfId="2" builtinId="8"/>
    <cellStyle name="Normal" xfId="0" builtinId="0"/>
    <cellStyle name="Normal 2" xfId="3" xr:uid="{225EBDAD-FB3F-4B1F-ADAC-146B93248578}"/>
    <cellStyle name="Normal 3" xfId="5" xr:uid="{1F3D6FE4-BDCC-41D3-9896-33957F72D54D}"/>
    <cellStyle name="Percent 2" xfId="4" xr:uid="{4AAFBD3B-90FA-49AE-B9F5-661F89F1EA49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346622</xdr:colOff>
      <xdr:row>9</xdr:row>
      <xdr:rowOff>117475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651F62-3D72-DE4B-BF6E-453C7C23C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08517" cy="19462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44</xdr:row>
      <xdr:rowOff>35565</xdr:rowOff>
    </xdr:from>
    <xdr:to>
      <xdr:col>8</xdr:col>
      <xdr:colOff>659900</xdr:colOff>
      <xdr:row>46</xdr:row>
      <xdr:rowOff>186422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4522941C-7B70-0641-BC49-6AEFAF0A7E08}"/>
            </a:ext>
          </a:extLst>
        </xdr:cNvPr>
        <xdr:cNvSpPr txBox="1">
          <a:spLocks noChangeArrowheads="1"/>
        </xdr:cNvSpPr>
      </xdr:nvSpPr>
      <xdr:spPr bwMode="auto">
        <a:xfrm>
          <a:off x="2336800" y="12125965"/>
          <a:ext cx="4228600" cy="55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CF82E-1AE1-5B4A-B807-FEC6F84B71CF}">
  <sheetPr>
    <tabColor theme="0" tint="-0.499984740745262"/>
    <pageSetUpPr fitToPage="1"/>
  </sheetPr>
  <dimension ref="A4:K41"/>
  <sheetViews>
    <sheetView topLeftCell="A6" zoomScaleNormal="100" zoomScaleSheetLayoutView="90" workbookViewId="0">
      <selection activeCell="C36" sqref="C36"/>
    </sheetView>
  </sheetViews>
  <sheetFormatPr baseColWidth="10" defaultColWidth="8.796875" defaultRowHeight="15.6" x14ac:dyDescent="0.3"/>
  <cols>
    <col min="1" max="1" width="8.796875" style="1"/>
    <col min="2" max="2" width="15.69921875" style="1" customWidth="1"/>
    <col min="3" max="16384" width="8.796875" style="1"/>
  </cols>
  <sheetData>
    <row r="4" spans="1:11" x14ac:dyDescent="0.3">
      <c r="E4" s="70" t="s">
        <v>71</v>
      </c>
      <c r="F4" s="70"/>
      <c r="G4" s="70"/>
      <c r="H4" s="70"/>
      <c r="I4" s="70"/>
      <c r="J4" s="70"/>
      <c r="K4" s="70"/>
    </row>
    <row r="5" spans="1:11" x14ac:dyDescent="0.3">
      <c r="E5" s="70"/>
      <c r="F5" s="70"/>
      <c r="G5" s="70"/>
      <c r="H5" s="70"/>
      <c r="I5" s="70"/>
      <c r="J5" s="70"/>
      <c r="K5" s="70"/>
    </row>
    <row r="6" spans="1:11" x14ac:dyDescent="0.3">
      <c r="E6" s="70"/>
      <c r="F6" s="70"/>
      <c r="G6" s="70"/>
      <c r="H6" s="70"/>
      <c r="I6" s="70"/>
      <c r="J6" s="70"/>
      <c r="K6" s="70"/>
    </row>
    <row r="7" spans="1:11" x14ac:dyDescent="0.3">
      <c r="E7" s="70"/>
      <c r="F7" s="70"/>
      <c r="G7" s="70"/>
      <c r="H7" s="70"/>
      <c r="I7" s="70"/>
      <c r="J7" s="70"/>
      <c r="K7" s="70"/>
    </row>
    <row r="8" spans="1:11" x14ac:dyDescent="0.3">
      <c r="E8" s="70"/>
      <c r="F8" s="70"/>
      <c r="G8" s="70"/>
      <c r="H8" s="70"/>
      <c r="I8" s="70"/>
      <c r="J8" s="70"/>
      <c r="K8" s="70"/>
    </row>
    <row r="9" spans="1:11" x14ac:dyDescent="0.3">
      <c r="E9" s="70"/>
      <c r="F9" s="70"/>
      <c r="G9" s="70"/>
      <c r="H9" s="70"/>
      <c r="I9" s="70"/>
      <c r="J9" s="70"/>
      <c r="K9" s="70"/>
    </row>
    <row r="10" spans="1:11" x14ac:dyDescent="0.3">
      <c r="F10" s="3"/>
    </row>
    <row r="11" spans="1:11" x14ac:dyDescent="0.3">
      <c r="C11" s="27"/>
      <c r="D11" s="27"/>
      <c r="E11" s="27"/>
      <c r="F11" s="27"/>
      <c r="G11" s="27"/>
      <c r="H11" s="27"/>
      <c r="I11" s="27"/>
      <c r="J11" s="27"/>
      <c r="K11" s="27"/>
    </row>
    <row r="12" spans="1:11" x14ac:dyDescent="0.3">
      <c r="A12" s="26" t="s">
        <v>29</v>
      </c>
      <c r="C12" s="69" t="s">
        <v>72</v>
      </c>
      <c r="D12" s="69"/>
      <c r="E12" s="69"/>
      <c r="F12" s="69"/>
      <c r="G12" s="69"/>
      <c r="H12" s="69"/>
      <c r="I12" s="69"/>
      <c r="J12" s="69"/>
      <c r="K12" s="69"/>
    </row>
    <row r="13" spans="1:11" x14ac:dyDescent="0.3">
      <c r="A13" s="27"/>
      <c r="C13" s="27"/>
      <c r="D13" s="27"/>
      <c r="E13" s="27"/>
      <c r="F13" s="27"/>
      <c r="G13" s="27"/>
      <c r="H13" s="27"/>
      <c r="I13" s="27"/>
      <c r="J13" s="27"/>
      <c r="K13" s="27"/>
    </row>
    <row r="14" spans="1:11" ht="25.5" customHeight="1" x14ac:dyDescent="0.3">
      <c r="A14" s="26" t="s">
        <v>30</v>
      </c>
      <c r="C14" s="69" t="s">
        <v>73</v>
      </c>
      <c r="D14" s="69"/>
      <c r="E14" s="69"/>
      <c r="F14" s="69"/>
      <c r="G14" s="69"/>
      <c r="H14" s="69"/>
      <c r="I14" s="69"/>
      <c r="J14" s="69"/>
      <c r="K14" s="69"/>
    </row>
    <row r="15" spans="1:11" ht="38.549999999999997" customHeight="1" x14ac:dyDescent="0.3">
      <c r="A15" s="26"/>
      <c r="C15" s="69"/>
      <c r="D15" s="69"/>
      <c r="E15" s="69"/>
      <c r="F15" s="69"/>
      <c r="G15" s="69"/>
      <c r="H15" s="69"/>
      <c r="I15" s="69"/>
      <c r="J15" s="69"/>
      <c r="K15" s="69"/>
    </row>
    <row r="16" spans="1:11" ht="58.95" customHeight="1" x14ac:dyDescent="0.3">
      <c r="A16" s="26"/>
      <c r="C16" s="69" t="s">
        <v>63</v>
      </c>
      <c r="D16" s="69"/>
      <c r="E16" s="69"/>
      <c r="F16" s="69"/>
      <c r="G16" s="69"/>
      <c r="H16" s="69"/>
      <c r="I16" s="69"/>
      <c r="J16" s="69"/>
      <c r="K16" s="69"/>
    </row>
    <row r="17" spans="1:11" ht="70.95" customHeight="1" x14ac:dyDescent="0.3">
      <c r="A17" s="28" t="s">
        <v>64</v>
      </c>
      <c r="C17" s="71" t="s">
        <v>74</v>
      </c>
      <c r="D17" s="71"/>
      <c r="E17" s="71"/>
      <c r="F17" s="71"/>
      <c r="G17" s="71"/>
      <c r="H17" s="71"/>
      <c r="I17" s="71"/>
      <c r="J17" s="71"/>
      <c r="K17" s="71"/>
    </row>
    <row r="18" spans="1:11" ht="73.05" customHeight="1" x14ac:dyDescent="0.3">
      <c r="A18" s="26" t="s">
        <v>65</v>
      </c>
      <c r="C18" s="69" t="s">
        <v>66</v>
      </c>
      <c r="D18" s="69"/>
      <c r="E18" s="69"/>
      <c r="F18" s="69"/>
      <c r="G18" s="69"/>
      <c r="H18" s="69"/>
      <c r="I18" s="69"/>
      <c r="J18" s="69"/>
      <c r="K18" s="69"/>
    </row>
    <row r="19" spans="1:11" x14ac:dyDescent="0.3">
      <c r="A19" s="27"/>
      <c r="C19" s="27"/>
      <c r="D19" s="27"/>
      <c r="E19" s="27"/>
      <c r="F19" s="27"/>
      <c r="G19" s="27"/>
      <c r="H19" s="27"/>
      <c r="I19" s="27"/>
      <c r="J19" s="27"/>
      <c r="K19" s="27"/>
    </row>
    <row r="20" spans="1:11" x14ac:dyDescent="0.3">
      <c r="A20" s="26" t="s">
        <v>31</v>
      </c>
      <c r="C20" s="27" t="s">
        <v>67</v>
      </c>
      <c r="D20" s="27"/>
      <c r="E20" s="27"/>
      <c r="F20" s="27"/>
      <c r="G20" s="27"/>
      <c r="H20" s="27"/>
      <c r="I20" s="27"/>
      <c r="J20" s="27"/>
      <c r="K20" s="27"/>
    </row>
    <row r="21" spans="1:11" x14ac:dyDescent="0.3">
      <c r="A21" s="27"/>
      <c r="C21" s="69" t="s">
        <v>68</v>
      </c>
      <c r="D21" s="69"/>
      <c r="E21" s="69"/>
      <c r="F21" s="69"/>
      <c r="G21" s="69"/>
      <c r="H21" s="69"/>
      <c r="I21" s="69"/>
      <c r="J21" s="69"/>
      <c r="K21" s="69"/>
    </row>
    <row r="22" spans="1:11" x14ac:dyDescent="0.3">
      <c r="A22" s="27"/>
      <c r="C22" s="69"/>
      <c r="D22" s="69"/>
      <c r="E22" s="69"/>
      <c r="F22" s="69"/>
      <c r="G22" s="69"/>
      <c r="H22" s="69"/>
      <c r="I22" s="69"/>
      <c r="J22" s="69"/>
      <c r="K22" s="69"/>
    </row>
    <row r="23" spans="1:11" x14ac:dyDescent="0.3">
      <c r="A23" s="27"/>
      <c r="C23" s="69" t="s">
        <v>50</v>
      </c>
      <c r="D23" s="69"/>
      <c r="E23" s="69"/>
      <c r="F23" s="69"/>
      <c r="G23" s="69"/>
      <c r="H23" s="69"/>
      <c r="I23" s="69"/>
      <c r="J23" s="69"/>
      <c r="K23" s="69"/>
    </row>
    <row r="24" spans="1:11" x14ac:dyDescent="0.3">
      <c r="A24" s="27"/>
      <c r="C24" s="69"/>
      <c r="D24" s="69"/>
      <c r="E24" s="69"/>
      <c r="F24" s="69"/>
      <c r="G24" s="69"/>
      <c r="H24" s="69"/>
      <c r="I24" s="69"/>
      <c r="J24" s="69"/>
      <c r="K24" s="69"/>
    </row>
    <row r="25" spans="1:11" x14ac:dyDescent="0.3">
      <c r="A25" s="27"/>
      <c r="C25" s="69"/>
      <c r="D25" s="69"/>
      <c r="E25" s="69"/>
      <c r="F25" s="69"/>
      <c r="G25" s="69"/>
      <c r="H25" s="69"/>
      <c r="I25" s="69"/>
      <c r="J25" s="69"/>
      <c r="K25" s="69"/>
    </row>
    <row r="26" spans="1:11" ht="97.05" customHeight="1" x14ac:dyDescent="0.3">
      <c r="A26" s="27"/>
      <c r="C26" s="69" t="s">
        <v>75</v>
      </c>
      <c r="D26" s="69"/>
      <c r="E26" s="69"/>
      <c r="F26" s="69"/>
      <c r="G26" s="69"/>
      <c r="H26" s="69"/>
      <c r="I26" s="69"/>
      <c r="J26" s="69"/>
      <c r="K26" s="69"/>
    </row>
    <row r="27" spans="1:11" ht="34.049999999999997" customHeight="1" x14ac:dyDescent="0.3">
      <c r="C27" s="69" t="s">
        <v>69</v>
      </c>
      <c r="D27" s="69"/>
      <c r="E27" s="69"/>
      <c r="F27" s="69"/>
      <c r="G27" s="69"/>
      <c r="H27" s="69"/>
      <c r="I27" s="69"/>
      <c r="J27" s="69"/>
      <c r="K27" s="69"/>
    </row>
    <row r="28" spans="1:11" x14ac:dyDescent="0.3">
      <c r="C28" s="27"/>
      <c r="D28" s="27"/>
      <c r="E28" s="27"/>
      <c r="F28" s="27"/>
      <c r="G28" s="27"/>
      <c r="H28" s="27"/>
      <c r="I28" s="27"/>
      <c r="J28" s="27"/>
      <c r="K28" s="27"/>
    </row>
    <row r="29" spans="1:11" ht="16.05" customHeight="1" x14ac:dyDescent="0.3">
      <c r="A29" s="2" t="s">
        <v>32</v>
      </c>
      <c r="C29" s="72" t="s">
        <v>35</v>
      </c>
      <c r="D29" s="72"/>
      <c r="E29" s="72"/>
      <c r="F29" s="72"/>
      <c r="G29" s="72"/>
      <c r="H29" s="72"/>
      <c r="I29" s="72"/>
      <c r="J29" s="72"/>
      <c r="K29" s="72"/>
    </row>
    <row r="30" spans="1:11" x14ac:dyDescent="0.3"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3">
      <c r="C31" s="72"/>
      <c r="D31" s="72"/>
      <c r="E31" s="72"/>
      <c r="F31" s="72"/>
      <c r="G31" s="72"/>
      <c r="H31" s="72"/>
      <c r="I31" s="72"/>
      <c r="J31" s="72"/>
      <c r="K31" s="72"/>
    </row>
    <row r="32" spans="1:11" ht="10.95" customHeight="1" x14ac:dyDescent="0.3">
      <c r="C32" s="72"/>
      <c r="D32" s="72"/>
      <c r="E32" s="72"/>
      <c r="F32" s="72"/>
      <c r="G32" s="72"/>
      <c r="H32" s="72"/>
      <c r="I32" s="72"/>
      <c r="J32" s="72"/>
      <c r="K32" s="72"/>
    </row>
    <row r="33" spans="1:11" hidden="1" x14ac:dyDescent="0.3">
      <c r="C33" s="72"/>
      <c r="D33" s="72"/>
      <c r="E33" s="72"/>
      <c r="F33" s="72"/>
      <c r="G33" s="72"/>
      <c r="H33" s="72"/>
      <c r="I33" s="72"/>
      <c r="J33" s="72"/>
      <c r="K33" s="72"/>
    </row>
    <row r="34" spans="1:11" hidden="1" x14ac:dyDescent="0.3">
      <c r="C34" s="72"/>
      <c r="D34" s="72"/>
      <c r="E34" s="72"/>
      <c r="F34" s="72"/>
      <c r="G34" s="72"/>
      <c r="H34" s="72"/>
      <c r="I34" s="72"/>
      <c r="J34" s="72"/>
      <c r="K34" s="72"/>
    </row>
    <row r="35" spans="1:11" x14ac:dyDescent="0.3"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3">
      <c r="A36" s="2" t="s">
        <v>33</v>
      </c>
      <c r="C36" s="1" t="s">
        <v>76</v>
      </c>
    </row>
    <row r="38" spans="1:11" x14ac:dyDescent="0.3">
      <c r="A38" s="2" t="s">
        <v>34</v>
      </c>
      <c r="C38" s="7" t="s">
        <v>70</v>
      </c>
      <c r="F38" s="6"/>
    </row>
    <row r="39" spans="1:11" x14ac:dyDescent="0.3">
      <c r="A39" s="2"/>
      <c r="C39" s="5"/>
      <c r="F39" s="6"/>
    </row>
    <row r="40" spans="1:11" x14ac:dyDescent="0.3"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3">
      <c r="A41" s="2"/>
      <c r="C41" s="5"/>
      <c r="D41" s="4"/>
      <c r="E41" s="4"/>
      <c r="F41" s="4"/>
      <c r="G41" s="4"/>
      <c r="H41" s="4"/>
      <c r="I41" s="4"/>
      <c r="J41" s="4"/>
      <c r="K41" s="4"/>
    </row>
  </sheetData>
  <mergeCells count="11">
    <mergeCell ref="C21:K22"/>
    <mergeCell ref="C23:K25"/>
    <mergeCell ref="C26:K26"/>
    <mergeCell ref="C27:K27"/>
    <mergeCell ref="C29:K34"/>
    <mergeCell ref="C18:K18"/>
    <mergeCell ref="E4:K9"/>
    <mergeCell ref="C12:K12"/>
    <mergeCell ref="C14:K15"/>
    <mergeCell ref="C16:K16"/>
    <mergeCell ref="C17:K17"/>
  </mergeCells>
  <hyperlinks>
    <hyperlink ref="C38" r:id="rId1" display="mailto:consultations.certificatsverts@spw.wallonie.be" xr:uid="{5D3FB552-3491-8B46-B2B2-84631D9B423D}"/>
  </hyperlinks>
  <pageMargins left="0.7" right="0.7" top="0.75" bottom="0.75" header="0.3" footer="0.3"/>
  <pageSetup paperSize="9" scale="7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9D52B-0378-4CCA-9B4F-2859F9612957}">
  <sheetPr>
    <tabColor theme="0" tint="-0.499984740745262"/>
    <pageSetUpPr fitToPage="1"/>
  </sheetPr>
  <dimension ref="A1:N32"/>
  <sheetViews>
    <sheetView tabSelected="1" zoomScale="80" zoomScaleNormal="80" workbookViewId="0">
      <selection activeCell="E34" sqref="E34"/>
    </sheetView>
  </sheetViews>
  <sheetFormatPr baseColWidth="10" defaultColWidth="10.796875" defaultRowHeight="15.6" x14ac:dyDescent="0.3"/>
  <cols>
    <col min="1" max="1" width="47.5" style="1" bestFit="1" customWidth="1"/>
    <col min="2" max="2" width="22.796875" style="1" bestFit="1" customWidth="1"/>
    <col min="3" max="3" width="16.5" style="1" bestFit="1" customWidth="1"/>
    <col min="4" max="4" width="20.5" style="1" customWidth="1"/>
    <col min="5" max="9" width="20.59765625" style="1" customWidth="1"/>
    <col min="10" max="10" width="11.296875" style="1" customWidth="1"/>
    <col min="11" max="11" width="10.796875" style="1" customWidth="1" collapsed="1"/>
    <col min="12" max="16384" width="10.796875" style="1"/>
  </cols>
  <sheetData>
    <row r="1" spans="1:14" x14ac:dyDescent="0.3">
      <c r="A1" s="12" t="s">
        <v>78</v>
      </c>
      <c r="B1" s="13"/>
      <c r="C1" s="13"/>
      <c r="D1" s="73"/>
      <c r="E1" s="73"/>
      <c r="F1" s="73"/>
      <c r="G1" s="73"/>
      <c r="H1" s="73"/>
      <c r="I1" s="73"/>
    </row>
    <row r="2" spans="1:14" x14ac:dyDescent="0.3">
      <c r="A2" s="2"/>
      <c r="D2" s="68"/>
      <c r="E2" s="68"/>
      <c r="F2" s="68"/>
      <c r="G2" s="68"/>
      <c r="H2" s="68"/>
      <c r="I2" s="68"/>
    </row>
    <row r="3" spans="1:14" x14ac:dyDescent="0.3">
      <c r="A3" s="86" t="s">
        <v>97</v>
      </c>
      <c r="B3" s="87"/>
      <c r="C3" s="87"/>
      <c r="D3" s="87"/>
      <c r="E3" s="87"/>
      <c r="F3" s="87"/>
      <c r="G3" s="87"/>
      <c r="H3" s="87"/>
      <c r="I3" s="88"/>
    </row>
    <row r="4" spans="1:14" x14ac:dyDescent="0.3">
      <c r="A4" s="2"/>
      <c r="D4" s="68"/>
      <c r="E4" s="68"/>
      <c r="F4" s="68"/>
      <c r="G4" s="68"/>
      <c r="H4" s="68"/>
      <c r="I4" s="68"/>
    </row>
    <row r="5" spans="1:14" x14ac:dyDescent="0.3">
      <c r="A5" s="32" t="s">
        <v>79</v>
      </c>
      <c r="B5" s="33" t="s">
        <v>61</v>
      </c>
      <c r="C5" s="34" t="s">
        <v>60</v>
      </c>
      <c r="D5" s="35">
        <v>1</v>
      </c>
      <c r="E5" s="36">
        <v>2</v>
      </c>
      <c r="F5" s="36">
        <v>3</v>
      </c>
      <c r="G5" s="36">
        <v>4</v>
      </c>
      <c r="H5" s="36">
        <v>5</v>
      </c>
      <c r="I5" s="37">
        <v>6</v>
      </c>
      <c r="K5" s="11"/>
    </row>
    <row r="6" spans="1:14" x14ac:dyDescent="0.3">
      <c r="A6" s="38" t="s">
        <v>80</v>
      </c>
      <c r="B6" s="27" t="s">
        <v>0</v>
      </c>
      <c r="C6" s="39" t="s">
        <v>1</v>
      </c>
      <c r="D6" s="40" t="s">
        <v>39</v>
      </c>
      <c r="E6" s="41" t="s">
        <v>40</v>
      </c>
      <c r="F6" s="41" t="s">
        <v>41</v>
      </c>
      <c r="G6" s="41" t="s">
        <v>59</v>
      </c>
      <c r="H6" s="41" t="s">
        <v>58</v>
      </c>
      <c r="I6" s="42" t="s">
        <v>42</v>
      </c>
    </row>
    <row r="7" spans="1:14" x14ac:dyDescent="0.3">
      <c r="A7" s="43" t="s">
        <v>57</v>
      </c>
      <c r="B7" s="44" t="s">
        <v>56</v>
      </c>
      <c r="C7" s="45" t="s">
        <v>0</v>
      </c>
      <c r="D7" s="74" t="s">
        <v>38</v>
      </c>
      <c r="E7" s="75"/>
      <c r="F7" s="75"/>
      <c r="G7" s="75"/>
      <c r="H7" s="75"/>
      <c r="I7" s="76"/>
    </row>
    <row r="8" spans="1:14" x14ac:dyDescent="0.3">
      <c r="A8" s="38"/>
      <c r="B8" s="27"/>
      <c r="C8" s="39"/>
      <c r="D8" s="40"/>
      <c r="E8" s="41"/>
      <c r="F8" s="41"/>
      <c r="G8" s="41"/>
      <c r="H8" s="41"/>
      <c r="I8" s="42"/>
    </row>
    <row r="9" spans="1:14" x14ac:dyDescent="0.3">
      <c r="A9" s="32" t="s">
        <v>2</v>
      </c>
      <c r="B9" s="46"/>
      <c r="C9" s="47"/>
      <c r="D9" s="48"/>
      <c r="E9" s="49"/>
      <c r="F9" s="49"/>
      <c r="G9" s="49"/>
      <c r="H9" s="49"/>
      <c r="I9" s="50"/>
    </row>
    <row r="10" spans="1:14" x14ac:dyDescent="0.3">
      <c r="A10" s="51" t="s">
        <v>81</v>
      </c>
      <c r="B10" s="52" t="s">
        <v>3</v>
      </c>
      <c r="C10" s="52" t="s">
        <v>1</v>
      </c>
      <c r="D10" s="77" t="s">
        <v>38</v>
      </c>
      <c r="E10" s="78"/>
      <c r="F10" s="78"/>
      <c r="G10" s="78"/>
      <c r="H10" s="78"/>
      <c r="I10" s="79"/>
    </row>
    <row r="11" spans="1:14" x14ac:dyDescent="0.3">
      <c r="A11" s="27" t="s">
        <v>27</v>
      </c>
      <c r="B11" s="27" t="s">
        <v>4</v>
      </c>
      <c r="C11" s="27" t="s">
        <v>5</v>
      </c>
      <c r="D11" s="80" t="s">
        <v>62</v>
      </c>
      <c r="E11" s="81"/>
      <c r="F11" s="81"/>
      <c r="G11" s="81"/>
      <c r="H11" s="81"/>
      <c r="I11" s="82"/>
      <c r="N11" s="3"/>
    </row>
    <row r="12" spans="1:14" x14ac:dyDescent="0.3">
      <c r="A12" s="19" t="s">
        <v>36</v>
      </c>
      <c r="B12" s="18" t="s">
        <v>37</v>
      </c>
      <c r="C12" s="17" t="s">
        <v>16</v>
      </c>
      <c r="D12" s="83" t="s">
        <v>38</v>
      </c>
      <c r="E12" s="84"/>
      <c r="F12" s="84"/>
      <c r="G12" s="84"/>
      <c r="H12" s="84"/>
      <c r="I12" s="85"/>
    </row>
    <row r="13" spans="1:14" x14ac:dyDescent="0.3">
      <c r="A13" s="38"/>
      <c r="B13" s="27"/>
      <c r="C13" s="27"/>
      <c r="D13" s="56"/>
      <c r="E13" s="57"/>
      <c r="F13" s="57"/>
      <c r="G13" s="57"/>
      <c r="H13" s="57"/>
      <c r="I13" s="58"/>
    </row>
    <row r="14" spans="1:14" x14ac:dyDescent="0.3">
      <c r="A14" s="32" t="s">
        <v>6</v>
      </c>
      <c r="B14" s="46"/>
      <c r="C14" s="47"/>
      <c r="D14" s="48"/>
      <c r="E14" s="49"/>
      <c r="F14" s="49"/>
      <c r="G14" s="49"/>
      <c r="H14" s="49"/>
      <c r="I14" s="50"/>
    </row>
    <row r="15" spans="1:14" x14ac:dyDescent="0.3">
      <c r="A15" s="51" t="s">
        <v>28</v>
      </c>
      <c r="B15" s="52" t="s">
        <v>7</v>
      </c>
      <c r="C15" s="59" t="s">
        <v>8</v>
      </c>
      <c r="D15" s="53" t="s">
        <v>82</v>
      </c>
      <c r="E15" s="54" t="s">
        <v>83</v>
      </c>
      <c r="F15" s="54" t="s">
        <v>84</v>
      </c>
      <c r="G15" s="54" t="s">
        <v>85</v>
      </c>
      <c r="H15" s="54" t="s">
        <v>86</v>
      </c>
      <c r="I15" s="55" t="s">
        <v>87</v>
      </c>
    </row>
    <row r="16" spans="1:14" x14ac:dyDescent="0.3">
      <c r="A16" s="38" t="s">
        <v>88</v>
      </c>
      <c r="B16" s="27" t="s">
        <v>9</v>
      </c>
      <c r="C16" s="39" t="s">
        <v>89</v>
      </c>
      <c r="D16" s="80" t="s">
        <v>77</v>
      </c>
      <c r="E16" s="81"/>
      <c r="F16" s="81"/>
      <c r="G16" s="81"/>
      <c r="H16" s="81"/>
      <c r="I16" s="82"/>
    </row>
    <row r="17" spans="1:14" x14ac:dyDescent="0.3">
      <c r="A17" s="16" t="s">
        <v>47</v>
      </c>
      <c r="B17" s="15" t="s">
        <v>48</v>
      </c>
      <c r="C17" s="14" t="s">
        <v>49</v>
      </c>
      <c r="D17" s="101">
        <v>2</v>
      </c>
      <c r="E17" s="102"/>
      <c r="F17" s="102"/>
      <c r="G17" s="102"/>
      <c r="H17" s="102"/>
      <c r="I17" s="103"/>
    </row>
    <row r="18" spans="1:14" x14ac:dyDescent="0.3">
      <c r="A18" s="38" t="s">
        <v>10</v>
      </c>
      <c r="B18" s="27" t="s">
        <v>11</v>
      </c>
      <c r="C18" s="39" t="s">
        <v>12</v>
      </c>
      <c r="D18" s="60" t="s">
        <v>90</v>
      </c>
      <c r="E18" s="61" t="s">
        <v>91</v>
      </c>
      <c r="F18" s="61" t="s">
        <v>92</v>
      </c>
      <c r="G18" s="61" t="s">
        <v>93</v>
      </c>
      <c r="H18" s="61" t="s">
        <v>94</v>
      </c>
      <c r="I18" s="62" t="s">
        <v>95</v>
      </c>
    </row>
    <row r="19" spans="1:14" x14ac:dyDescent="0.3">
      <c r="A19" s="38" t="s">
        <v>43</v>
      </c>
      <c r="B19" s="27" t="s">
        <v>44</v>
      </c>
      <c r="C19" s="39" t="s">
        <v>45</v>
      </c>
      <c r="D19" s="104">
        <v>35</v>
      </c>
      <c r="E19" s="105"/>
      <c r="F19" s="105"/>
      <c r="G19" s="105"/>
      <c r="H19" s="105"/>
      <c r="I19" s="106"/>
      <c r="K19" s="3"/>
    </row>
    <row r="20" spans="1:14" x14ac:dyDescent="0.3">
      <c r="A20" s="63" t="s">
        <v>96</v>
      </c>
      <c r="B20" s="64" t="s">
        <v>46</v>
      </c>
      <c r="C20" s="65" t="s">
        <v>8</v>
      </c>
      <c r="D20" s="107">
        <v>0</v>
      </c>
      <c r="E20" s="108"/>
      <c r="F20" s="108"/>
      <c r="G20" s="108"/>
      <c r="H20" s="108"/>
      <c r="I20" s="109"/>
      <c r="K20" s="3"/>
    </row>
    <row r="21" spans="1:14" x14ac:dyDescent="0.3">
      <c r="A21" s="38"/>
      <c r="B21" s="27"/>
      <c r="C21" s="39"/>
      <c r="D21" s="40"/>
      <c r="E21" s="41"/>
      <c r="F21" s="41"/>
      <c r="G21" s="41"/>
      <c r="H21" s="41"/>
      <c r="I21" s="42"/>
    </row>
    <row r="22" spans="1:14" x14ac:dyDescent="0.3">
      <c r="A22" s="23" t="s">
        <v>24</v>
      </c>
      <c r="B22" s="24"/>
      <c r="C22" s="25"/>
      <c r="D22" s="48"/>
      <c r="E22" s="49"/>
      <c r="F22" s="49"/>
      <c r="G22" s="49"/>
      <c r="H22" s="49"/>
      <c r="I22" s="50"/>
    </row>
    <row r="23" spans="1:14" x14ac:dyDescent="0.3">
      <c r="A23" s="19" t="s">
        <v>10</v>
      </c>
      <c r="B23" s="18" t="s">
        <v>25</v>
      </c>
      <c r="C23" s="17" t="s">
        <v>26</v>
      </c>
      <c r="D23" s="110">
        <v>0.02</v>
      </c>
      <c r="E23" s="111"/>
      <c r="F23" s="111"/>
      <c r="G23" s="111"/>
      <c r="H23" s="111"/>
      <c r="I23" s="112"/>
      <c r="K23" s="8"/>
    </row>
    <row r="24" spans="1:14" x14ac:dyDescent="0.3">
      <c r="A24" s="38"/>
      <c r="B24" s="27"/>
      <c r="C24" s="39"/>
      <c r="D24" s="40"/>
      <c r="E24" s="41"/>
      <c r="F24" s="41"/>
      <c r="G24" s="41"/>
      <c r="H24" s="41"/>
      <c r="I24" s="42"/>
    </row>
    <row r="25" spans="1:14" x14ac:dyDescent="0.3">
      <c r="A25" s="32" t="s">
        <v>13</v>
      </c>
      <c r="B25" s="46"/>
      <c r="C25" s="47"/>
      <c r="D25" s="48"/>
      <c r="E25" s="49"/>
      <c r="F25" s="49"/>
      <c r="G25" s="49"/>
      <c r="H25" s="49"/>
      <c r="I25" s="50"/>
    </row>
    <row r="26" spans="1:14" x14ac:dyDescent="0.3">
      <c r="A26" s="51" t="s">
        <v>14</v>
      </c>
      <c r="B26" s="52" t="s">
        <v>15</v>
      </c>
      <c r="C26" s="59" t="s">
        <v>16</v>
      </c>
      <c r="D26" s="92">
        <v>35</v>
      </c>
      <c r="E26" s="93"/>
      <c r="F26" s="93"/>
      <c r="G26" s="93"/>
      <c r="H26" s="93"/>
      <c r="I26" s="94"/>
      <c r="N26" s="3"/>
    </row>
    <row r="27" spans="1:14" x14ac:dyDescent="0.3">
      <c r="A27" s="38" t="s">
        <v>17</v>
      </c>
      <c r="B27" s="66" t="s">
        <v>18</v>
      </c>
      <c r="C27" s="39" t="s">
        <v>19</v>
      </c>
      <c r="D27" s="95">
        <v>0.2</v>
      </c>
      <c r="E27" s="96"/>
      <c r="F27" s="96"/>
      <c r="G27" s="96"/>
      <c r="H27" s="96"/>
      <c r="I27" s="97"/>
      <c r="J27" s="9"/>
      <c r="K27" s="10"/>
    </row>
    <row r="28" spans="1:14" x14ac:dyDescent="0.3">
      <c r="A28" s="38" t="s">
        <v>20</v>
      </c>
      <c r="B28" s="27" t="s">
        <v>21</v>
      </c>
      <c r="C28" s="39" t="s">
        <v>19</v>
      </c>
      <c r="D28" s="95">
        <v>0.215</v>
      </c>
      <c r="E28" s="96"/>
      <c r="F28" s="96"/>
      <c r="G28" s="96"/>
      <c r="H28" s="96"/>
      <c r="I28" s="97"/>
      <c r="J28" s="9"/>
      <c r="K28" s="10"/>
    </row>
    <row r="29" spans="1:14" x14ac:dyDescent="0.3">
      <c r="A29" s="38" t="s">
        <v>22</v>
      </c>
      <c r="B29" s="27" t="s">
        <v>23</v>
      </c>
      <c r="C29" s="39" t="s">
        <v>19</v>
      </c>
      <c r="D29" s="95">
        <v>5.6000000000000001E-2</v>
      </c>
      <c r="E29" s="96"/>
      <c r="F29" s="96"/>
      <c r="G29" s="96"/>
      <c r="H29" s="96"/>
      <c r="I29" s="97"/>
      <c r="J29" s="9"/>
      <c r="K29" s="8"/>
    </row>
    <row r="30" spans="1:14" x14ac:dyDescent="0.3">
      <c r="A30" s="29" t="s">
        <v>55</v>
      </c>
      <c r="B30" s="30" t="s">
        <v>54</v>
      </c>
      <c r="C30" s="31" t="s">
        <v>19</v>
      </c>
      <c r="D30" s="98">
        <f>D27*D28+(1-D27)*D29</f>
        <v>8.7800000000000017E-2</v>
      </c>
      <c r="E30" s="99"/>
      <c r="F30" s="99"/>
      <c r="G30" s="99"/>
      <c r="H30" s="99"/>
      <c r="I30" s="100"/>
      <c r="J30" s="9"/>
      <c r="K30" s="8"/>
    </row>
    <row r="31" spans="1:14" x14ac:dyDescent="0.3">
      <c r="A31" s="38"/>
      <c r="B31" s="27"/>
      <c r="C31" s="39"/>
      <c r="D31" s="67"/>
      <c r="E31" s="41"/>
      <c r="F31" s="41"/>
      <c r="G31" s="41"/>
      <c r="H31" s="41"/>
      <c r="I31" s="42"/>
    </row>
    <row r="32" spans="1:14" x14ac:dyDescent="0.3">
      <c r="A32" s="20" t="s">
        <v>53</v>
      </c>
      <c r="B32" s="21" t="s">
        <v>52</v>
      </c>
      <c r="C32" s="22" t="s">
        <v>51</v>
      </c>
      <c r="D32" s="89" t="s">
        <v>38</v>
      </c>
      <c r="E32" s="90"/>
      <c r="F32" s="90"/>
      <c r="G32" s="90"/>
      <c r="H32" s="90"/>
      <c r="I32" s="91"/>
    </row>
  </sheetData>
  <mergeCells count="17">
    <mergeCell ref="D16:I16"/>
    <mergeCell ref="D17:I17"/>
    <mergeCell ref="D19:I19"/>
    <mergeCell ref="D20:I20"/>
    <mergeCell ref="D23:I23"/>
    <mergeCell ref="D32:I32"/>
    <mergeCell ref="D26:I26"/>
    <mergeCell ref="D27:I27"/>
    <mergeCell ref="D28:I28"/>
    <mergeCell ref="D29:I29"/>
    <mergeCell ref="D30:I30"/>
    <mergeCell ref="D1:I1"/>
    <mergeCell ref="D7:I7"/>
    <mergeCell ref="D10:I10"/>
    <mergeCell ref="D11:I11"/>
    <mergeCell ref="D12:I12"/>
    <mergeCell ref="A3:I3"/>
  </mergeCells>
  <pageMargins left="0.7" right="0.7" top="0.75" bottom="0.75" header="0.3" footer="0.3"/>
  <pageSetup paperSize="9" scale="71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6" ma:contentTypeDescription="Crée un document." ma:contentTypeScope="" ma:versionID="00514a24a882412b399c8dec4501a811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61b18f1b7356054b92bf7bf69deccf14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b25aefb-3ccf-4420-aa52-1b1f9aaaf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c5b73a-2937-480a-bae2-8275f29a8db1}" ma:internalName="TaxCatchAll" ma:showField="CatchAllData" ma:web="f4ba004b-9e9a-49ed-84ff-f3311c109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0712-424a-4400-ad0c-f33a0c7e775a">
      <Terms xmlns="http://schemas.microsoft.com/office/infopath/2007/PartnerControls"/>
    </lcf76f155ced4ddcb4097134ff3c332f>
    <TaxCatchAll xmlns="f4ba004b-9e9a-49ed-84ff-f3311c109b55" xsi:nil="true"/>
  </documentManagement>
</p:properties>
</file>

<file path=customXml/itemProps1.xml><?xml version="1.0" encoding="utf-8"?>
<ds:datastoreItem xmlns:ds="http://schemas.openxmlformats.org/officeDocument/2006/customXml" ds:itemID="{0AE79DC4-7FF5-44C6-B639-C5974610B9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20712-424a-4400-ad0c-f33a0c7e775a"/>
    <ds:schemaRef ds:uri="f4ba004b-9e9a-49ed-84ff-f3311c109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4C9290-D2DF-4B3E-86E3-4FE0D39CCA9C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f4ba004b-9e9a-49ed-84ff-f3311c109b55"/>
    <ds:schemaRef ds:uri="d2020712-424a-4400-ad0c-f33a0c7e775a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INTRODUCTION</vt:lpstr>
      <vt:lpstr>VALEURS DE REFERENCE</vt:lpstr>
      <vt:lpstr>'VALEURS DE REFERENCE'!Zone_d_impression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Squilbin</dc:creator>
  <cp:lastModifiedBy>RENARD François</cp:lastModifiedBy>
  <cp:lastPrinted>2023-02-27T11:38:57Z</cp:lastPrinted>
  <dcterms:created xsi:type="dcterms:W3CDTF">2021-12-29T12:27:39Z</dcterms:created>
  <dcterms:modified xsi:type="dcterms:W3CDTF">2026-01-15T09:46:57Z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ediaServiceImageTags">
    <vt:lpwstr/>
  </property>
  <property fmtid="{D5CDD505-2E9C-101B-9397-08002B2CF9AE}" pid="4" name="MSIP_Label_97a477d1-147d-4e34-b5e3-7b26d2f44870_Enabled">
    <vt:lpwstr>true</vt:lpwstr>
  </property>
  <property fmtid="{D5CDD505-2E9C-101B-9397-08002B2CF9AE}" pid="5" name="MSIP_Label_97a477d1-147d-4e34-b5e3-7b26d2f44870_SetDate">
    <vt:lpwstr>2024-06-24T08:31:32Z</vt:lpwstr>
  </property>
  <property fmtid="{D5CDD505-2E9C-101B-9397-08002B2CF9AE}" pid="6" name="MSIP_Label_97a477d1-147d-4e34-b5e3-7b26d2f44870_Method">
    <vt:lpwstr>Standard</vt:lpwstr>
  </property>
  <property fmtid="{D5CDD505-2E9C-101B-9397-08002B2CF9AE}" pid="7" name="MSIP_Label_97a477d1-147d-4e34-b5e3-7b26d2f44870_Name">
    <vt:lpwstr>97a477d1-147d-4e34-b5e3-7b26d2f44870</vt:lpwstr>
  </property>
  <property fmtid="{D5CDD505-2E9C-101B-9397-08002B2CF9AE}" pid="8" name="MSIP_Label_97a477d1-147d-4e34-b5e3-7b26d2f44870_SiteId">
    <vt:lpwstr>1f816a84-7aa6-4a56-b22a-7b3452fa8681</vt:lpwstr>
  </property>
  <property fmtid="{D5CDD505-2E9C-101B-9397-08002B2CF9AE}" pid="9" name="MSIP_Label_97a477d1-147d-4e34-b5e3-7b26d2f44870_ActionId">
    <vt:lpwstr>8cbb4041-799a-4de0-9437-60afc2335937</vt:lpwstr>
  </property>
  <property fmtid="{D5CDD505-2E9C-101B-9397-08002B2CF9AE}" pid="10" name="MSIP_Label_97a477d1-147d-4e34-b5e3-7b26d2f44870_ContentBits">
    <vt:lpwstr>0</vt:lpwstr>
  </property>
</Properties>
</file>