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alloniegov-my.sharepoint.com/personal/francois_renard_spw_wallonie_be/Documents/Site internet/Refonte/Bibliothèque/Soutiens financier/Soutien à la production d'électricité verte/Consultations publiques portant sur les valeurs de référence du mécanisme CPMA/2025/"/>
    </mc:Choice>
  </mc:AlternateContent>
  <xr:revisionPtr revIDLastSave="0" documentId="8_{159C0592-ADB7-4A5D-9175-E0DAB30CFEF5}" xr6:coauthVersionLast="47" xr6:coauthVersionMax="47" xr10:uidLastSave="{00000000-0000-0000-0000-000000000000}"/>
  <bookViews>
    <workbookView xWindow="36180" yWindow="4920" windowWidth="13830" windowHeight="7110" activeTab="1" xr2:uid="{84B4E203-FCC3-364E-8738-079039B1566F}"/>
  </bookViews>
  <sheets>
    <sheet name="INTRODUCTION" sheetId="24" r:id="rId1"/>
    <sheet name="SUR DOSSIER" sheetId="26" r:id="rId2"/>
  </sheets>
  <definedNames>
    <definedName name="Prix_ELEC" localSheetId="0">#REF!</definedName>
    <definedName name="Prix_ELEC" localSheetId="1">#REF!</definedName>
    <definedName name="Prix_ELEC">#REF!</definedName>
    <definedName name="_xlnm.Print_Area" localSheetId="1">'SUR DOSSIER'!$A$1:$F$1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26" l="1"/>
</calcChain>
</file>

<file path=xl/sharedStrings.xml><?xml version="1.0" encoding="utf-8"?>
<sst xmlns="http://schemas.openxmlformats.org/spreadsheetml/2006/main" count="148" uniqueCount="118">
  <si>
    <t>Régime Prolongation
Calcul sur dossier 
HYDRO</t>
  </si>
  <si>
    <t>Contexte :</t>
  </si>
  <si>
    <t>Objet :</t>
  </si>
  <si>
    <t>Sources:</t>
  </si>
  <si>
    <t>Réponses :</t>
  </si>
  <si>
    <r>
      <rPr>
        <b/>
        <sz val="12"/>
        <color theme="1"/>
        <rFont val="Calibri"/>
        <family val="2"/>
        <scheme val="minor"/>
      </rPr>
      <t>En cas d’objection</t>
    </r>
    <r>
      <rPr>
        <sz val="12"/>
        <color theme="1"/>
        <rFont val="Calibri"/>
        <family val="2"/>
        <scheme val="minor"/>
      </rPr>
      <t xml:space="preserve">, il est demandé aux participants de substituer leurs propres valeurs aux valeurs proposées et d'identifier </t>
    </r>
    <r>
      <rPr>
        <sz val="12"/>
        <color rgb="FFFF0000"/>
        <rFont val="Calibri"/>
        <family val="2"/>
        <scheme val="minor"/>
      </rPr>
      <t>en rouge</t>
    </r>
    <r>
      <rPr>
        <sz val="12"/>
        <color theme="1"/>
        <rFont val="Calibri"/>
        <family val="2"/>
        <scheme val="minor"/>
      </rPr>
      <t xml:space="preserve"> les valeurs qu'ils suggèrent. Pour être prise en considération, </t>
    </r>
    <r>
      <rPr>
        <b/>
        <sz val="12"/>
        <color theme="1"/>
        <rFont val="Calibri"/>
        <family val="2"/>
        <scheme val="minor"/>
      </rPr>
      <t>toute modification de valeur doit être dûment motivée dans le questionnaire de consultation.</t>
    </r>
  </si>
  <si>
    <t>Cadre légal :</t>
  </si>
  <si>
    <t>[1] Décret du 12 avril 2001 relatif à l’organisation du marché régional de l’électricité</t>
  </si>
  <si>
    <t>[2] Arrêté du Gouvernement wallon du 30 novembre 2006 relatif à la promotion de l’électricité produite au moyen de sources d’énergie renouvelables ou de cogénération</t>
  </si>
  <si>
    <t>[3] Projet d’arrêté du Gouvernement wallon modifiant l’arrêté du Gouvernement wallon du 30 novembre 2006 relatif à la promotion de l’électricité produite au moyen de sources d’énergie renouvelables ou de cogénération, SPW, 24 novembre 2022.</t>
  </si>
  <si>
    <t>[5] Arrêté ministériel du 12 mars 2007 relatif au procédures et code de comptage de l'électricité produite à partir de sources d'énergie renouvelables et/ou de cogénération en Région wallonne</t>
  </si>
  <si>
    <t>Avertissement :</t>
  </si>
  <si>
    <r>
      <t xml:space="preserve">Les valeurs reprises dans le présent fichier sont des </t>
    </r>
    <r>
      <rPr>
        <b/>
        <sz val="12"/>
        <color theme="1"/>
        <rFont val="Calibri"/>
        <family val="2"/>
        <scheme val="minor"/>
      </rPr>
      <t>valeurs provisoires</t>
    </r>
    <r>
      <rPr>
        <sz val="12"/>
        <color theme="1"/>
        <rFont val="Calibri"/>
        <family val="2"/>
        <scheme val="minor"/>
      </rPr>
      <t xml:space="preserve"> soumises à consultation. Celles-ci ne constituent en aucun cas une proposition définitive et doivent encore être validées par le SPW-Energie avant d’être formellement proposées au Ministre. </t>
    </r>
  </si>
  <si>
    <t>Version du :</t>
  </si>
  <si>
    <t>Contact :</t>
  </si>
  <si>
    <t>consultations.certificatsverts@spw.wallonie.be</t>
  </si>
  <si>
    <t>Symbole</t>
  </si>
  <si>
    <t>Unité</t>
  </si>
  <si>
    <t>kW</t>
  </si>
  <si>
    <t>]0 - 5]</t>
  </si>
  <si>
    <t>]5 - 10]</t>
  </si>
  <si>
    <t>]10 - 100]</t>
  </si>
  <si>
    <t>]100 - 500]</t>
  </si>
  <si>
    <t>]500 - 1000]</t>
  </si>
  <si>
    <t>] 1000 - [</t>
  </si>
  <si>
    <t>RACCORDEMENT RESEAU</t>
  </si>
  <si>
    <t>Niveau de tension</t>
  </si>
  <si>
    <t>-</t>
  </si>
  <si>
    <t>%</t>
  </si>
  <si>
    <t>CAPEX</t>
  </si>
  <si>
    <t>EUR HTVA/kWe</t>
  </si>
  <si>
    <t>REF</t>
  </si>
  <si>
    <t>PARAMETRES TECHNIQUES</t>
  </si>
  <si>
    <t>Pend</t>
  </si>
  <si>
    <t>Ue</t>
  </si>
  <si>
    <t>Heures/an</t>
  </si>
  <si>
    <t>MIN 2000h</t>
  </si>
  <si>
    <t>Délai de mise en service</t>
  </si>
  <si>
    <t>D</t>
  </si>
  <si>
    <t>Années</t>
  </si>
  <si>
    <t>Dossier</t>
  </si>
  <si>
    <t>PARAMETRES ECONOMIQUES</t>
  </si>
  <si>
    <t>Frais d'exploitation et de maintenance</t>
  </si>
  <si>
    <t>OPEX</t>
  </si>
  <si>
    <t>EUR HTVA/kWe.an</t>
  </si>
  <si>
    <t>PARAMETRES D'INDEXATION</t>
  </si>
  <si>
    <t>INDEX</t>
  </si>
  <si>
    <t>%/an</t>
  </si>
  <si>
    <t>PARAMETRES FINANCIERS</t>
  </si>
  <si>
    <t>Durée de prolongation</t>
  </si>
  <si>
    <t>n</t>
  </si>
  <si>
    <t>Part fonds propres</t>
  </si>
  <si>
    <t>g</t>
  </si>
  <si>
    <t>Taux de rentabilité sur fonds propres</t>
  </si>
  <si>
    <t>rE</t>
  </si>
  <si>
    <t>Taux d'intérêt capital emprunté (dette)</t>
  </si>
  <si>
    <t>rD</t>
  </si>
  <si>
    <t>Coût moyen pondéré du capital</t>
  </si>
  <si>
    <t>CMPC</t>
  </si>
  <si>
    <t>COUT DE PRODUCTION MOYEN ACTUALISE</t>
  </si>
  <si>
    <t>CPMA (1)</t>
  </si>
  <si>
    <t>EUR/MWh</t>
  </si>
  <si>
    <t>PARAMETRES DE MARCHE</t>
  </si>
  <si>
    <t>Année de mise en service</t>
  </si>
  <si>
    <t>T(1)</t>
  </si>
  <si>
    <t>Prix de vente sur le marché de gros en Belgique</t>
  </si>
  <si>
    <t>P BE-MARKET (1)</t>
  </si>
  <si>
    <t>EUR HTVA/MWhe</t>
  </si>
  <si>
    <t>Décote intermittence</t>
  </si>
  <si>
    <t>l</t>
  </si>
  <si>
    <t>Prix de vente LGO</t>
  </si>
  <si>
    <t>P(1) LGO-INJ</t>
  </si>
  <si>
    <t>Tarif d'injection appliqué par le gestionnaire de réseau</t>
  </si>
  <si>
    <t>T(1) INJ</t>
  </si>
  <si>
    <t>VALEUR ELECTRICITE VERTE PRODUITE</t>
  </si>
  <si>
    <r>
      <t>V</t>
    </r>
    <r>
      <rPr>
        <b/>
        <vertAlign val="subscript"/>
        <sz val="12"/>
        <rFont val="Calibri (Corps)"/>
      </rPr>
      <t>ELEC_VERTE</t>
    </r>
    <r>
      <rPr>
        <b/>
        <sz val="12"/>
        <rFont val="Calibri"/>
        <family val="2"/>
        <scheme val="minor"/>
      </rPr>
      <t xml:space="preserve"> (1)</t>
    </r>
  </si>
  <si>
    <t>Surcoût de production moyen actualisé</t>
  </si>
  <si>
    <t>Spma (1)</t>
  </si>
  <si>
    <t>Prix de marché certificats verts</t>
  </si>
  <si>
    <r>
      <t xml:space="preserve">Prix </t>
    </r>
    <r>
      <rPr>
        <vertAlign val="subscript"/>
        <sz val="12"/>
        <rFont val="Calibri (Corps)"/>
      </rPr>
      <t>CV</t>
    </r>
    <r>
      <rPr>
        <sz val="12"/>
        <rFont val="Calibri"/>
        <family val="2"/>
        <scheme val="minor"/>
      </rPr>
      <t xml:space="preserve"> (1)</t>
    </r>
  </si>
  <si>
    <t>EUR/CV</t>
  </si>
  <si>
    <t>Taux d'octroi de CV compensation</t>
  </si>
  <si>
    <r>
      <t>Taux d'octroi</t>
    </r>
    <r>
      <rPr>
        <i/>
        <vertAlign val="subscript"/>
        <sz val="10.5"/>
        <rFont val="Arial"/>
        <family val="2"/>
      </rPr>
      <t xml:space="preserve">compensation </t>
    </r>
    <r>
      <rPr>
        <i/>
        <sz val="10.5"/>
        <rFont val="Arial"/>
        <family val="2"/>
      </rPr>
      <t xml:space="preserve">(1) </t>
    </r>
  </si>
  <si>
    <t>CV/MWh</t>
  </si>
  <si>
    <t xml:space="preserve">TAUX D'OCTROI CV </t>
  </si>
  <si>
    <t xml:space="preserve">Taux d'octroi (1) </t>
  </si>
  <si>
    <t>HYDRO - DEMANDE DE PROLONGATION 2025</t>
  </si>
  <si>
    <t>Consultation des acteurs de marché du 24/06/2024 au 24/07/2024</t>
  </si>
  <si>
    <t>[4] Arrêté ministériel fixant les taux d'octroi et les valeurs de référence intervenant dans le calcul du niveau de soutien octroyé dans le cadre du régime d'octroi de certificats verts visé à l'article 15, §1erbis/2, du régime des extensions visé à l'article 15ter/1 et du régime des prolongations visé à l'article 15ter/2 de l'arrêté du Gouvernement wallon du 30 novembre 2006 relatif à la promotion de l'électricité produite au moyen de sources d'énergie renouvelables ou de cogénération</t>
  </si>
  <si>
    <t>24.06.2024</t>
  </si>
  <si>
    <r>
      <t xml:space="preserve">Les catégories d'installation, les paramètres techniques, économiques, financiers et de marché, ainsi que les valeurs de référence proposées dans le cadre de la présente consultation sont identiques à ceux </t>
    </r>
    <r>
      <rPr>
        <b/>
        <sz val="12"/>
        <color theme="1"/>
        <rFont val="Calibri"/>
        <family val="2"/>
        <scheme val="minor"/>
      </rPr>
      <t xml:space="preserve">arrêtés par le Ministre pour toute demande introduite en 2024, </t>
    </r>
    <r>
      <rPr>
        <sz val="12"/>
        <color theme="1"/>
        <rFont val="Calibri"/>
        <family val="2"/>
        <scheme val="minor"/>
      </rPr>
      <t>sauf pour certains paramètres identifiés dans la proposition.</t>
    </r>
  </si>
  <si>
    <t>CATEGORIE</t>
  </si>
  <si>
    <t>CLASSES DE PUISSANCE INSTALLATION</t>
  </si>
  <si>
    <t>Puissance nette développable</t>
  </si>
  <si>
    <t>Durée d'utilisation nouvelle unité</t>
  </si>
  <si>
    <t>MAX 150 % x 16650</t>
  </si>
  <si>
    <t>MAX 150 % x 10650</t>
  </si>
  <si>
    <t>MAX 150 % x 8000</t>
  </si>
  <si>
    <t>MAX 150 % x 6660</t>
  </si>
  <si>
    <t>MAX 150 % x 5330</t>
  </si>
  <si>
    <t>MAX 150 % x 4000</t>
  </si>
  <si>
    <t>MAX 150 % x 330</t>
  </si>
  <si>
    <t>MAX 150 % x 310</t>
  </si>
  <si>
    <t>MAX 150 % x 230</t>
  </si>
  <si>
    <t>MAX 150 % x 225</t>
  </si>
  <si>
    <t>MAX 150 % x 220</t>
  </si>
  <si>
    <t>MAX 150 % x 200</t>
  </si>
  <si>
    <t>Durée de vie turbine hydraulique</t>
  </si>
  <si>
    <t>R</t>
  </si>
  <si>
    <t>Année</t>
  </si>
  <si>
    <t>Dossier (Min 20 ans si il y a un remplacement de la turbine; min 10 ans si l'investissement est supérieur ou égal à 4995 EUR HTVA/kwe; min 5 ans si l'investissement est inférieur à 4995 EUR HTVA/kwe)</t>
  </si>
  <si>
    <t>Dossier (Min 20 ans si il y a un remplacement de la turbine; min 10 ans si l'investissement est supérieurou égal à 3195 EUR HTVA/kwe; min 5 ans si l'investissement est inférieur à 3195 EUR HTVA/kwe)</t>
  </si>
  <si>
    <t>Dossier (Min 20 ans si il y a un remplacement de la turbine; min 10 ans si l'investissement est supérieur ou égal à 2400 EUR HTVA/kwe; min 5 ans si l'investissement est inférieur à 2400 EUR HTVA/kwe)</t>
  </si>
  <si>
    <t>Dossier (Min 20 ans si il y a un remplacement de la turbine; min 10 ans si l'investissement est supérieur ou égal à 1998 EUR HTVA/kwe; min 5 ans si l'investissement est inférieur à 1998 EUR HTVA/kwe)</t>
  </si>
  <si>
    <t>Dossier (Min 20 ans si il y a un remplacement de la turbine; min 10 ans si l'investissement est supérieur ou égal à 1599 EUR HTVA/kwe; min 5 ans si l'investissement est inférieur à 1599 EUR HTVA/kwe)</t>
  </si>
  <si>
    <t>Dossier (Min 20 ans si il y a un remplacement de la turbine; min 10 ans si l'investissement est supérieur ou égal à 1200 EUR HTVA/kwe; min 5 ans si l'investissement est inférieur à 1200 EUR HTVA/kwe)</t>
  </si>
  <si>
    <t xml:space="preserve">Frais d'investissement </t>
  </si>
  <si>
    <r>
      <t xml:space="preserve">Le présent fichier reprend la proposition de </t>
    </r>
    <r>
      <rPr>
        <b/>
        <sz val="12"/>
        <color theme="1"/>
        <rFont val="Calibri"/>
        <family val="2"/>
        <scheme val="minor"/>
      </rPr>
      <t xml:space="preserve">paramètres techniques et économiques </t>
    </r>
    <r>
      <rPr>
        <sz val="12"/>
        <color theme="1"/>
        <rFont val="Calibri"/>
        <family val="2"/>
        <scheme val="minor"/>
      </rPr>
      <t xml:space="preserve">pour lesquels une </t>
    </r>
    <r>
      <rPr>
        <b/>
        <sz val="12"/>
        <color theme="1"/>
        <rFont val="Calibri"/>
        <family val="2"/>
        <scheme val="minor"/>
      </rPr>
      <t>valeur propre</t>
    </r>
    <r>
      <rPr>
        <sz val="12"/>
        <color theme="1"/>
        <rFont val="Calibri"/>
        <family val="2"/>
        <scheme val="minor"/>
      </rPr>
      <t xml:space="preserve"> à l'unité de production peut être retenue en lieu et place des valeurs de référence ainsi que les </t>
    </r>
    <r>
      <rPr>
        <b/>
        <sz val="12"/>
        <color theme="1"/>
        <rFont val="Calibri"/>
        <family val="2"/>
        <scheme val="minor"/>
      </rPr>
      <t>seuils et plafonds proposés,</t>
    </r>
    <r>
      <rPr>
        <sz val="12"/>
        <color theme="1"/>
        <rFont val="Calibri"/>
        <family val="2"/>
        <scheme val="minor"/>
      </rPr>
      <t xml:space="preserve"> applicables pour toute  demande de prolongation introduite </t>
    </r>
    <r>
      <rPr>
        <b/>
        <sz val="12"/>
        <color theme="1"/>
        <rFont val="Calibri"/>
        <family val="2"/>
        <scheme val="minor"/>
      </rPr>
      <t xml:space="preserve">à partir du 1er janvier 2026.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</si>
</sst>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Calibri"/>
      <family val="2"/>
      <scheme val="minor"/>
    </font>
    <font>
      <sz val="12"/>
      <name val="Symbol"/>
      <family val="1"/>
      <charset val="2"/>
    </font>
    <font>
      <sz val="12"/>
      <name val="Calibri"/>
      <family val="2"/>
    </font>
    <font>
      <b/>
      <vertAlign val="subscript"/>
      <sz val="12"/>
      <name val="Calibri (Corps)"/>
    </font>
    <font>
      <vertAlign val="subscript"/>
      <sz val="12"/>
      <name val="Calibri (Corps)"/>
    </font>
    <font>
      <i/>
      <sz val="10.5"/>
      <name val="Arial"/>
      <family val="2"/>
    </font>
    <font>
      <i/>
      <vertAlign val="subscript"/>
      <sz val="10.5"/>
      <name val="Arial"/>
      <family val="2"/>
    </font>
    <font>
      <sz val="10.5"/>
      <name val="Arial"/>
      <family val="2"/>
    </font>
    <font>
      <b/>
      <sz val="10.5"/>
      <name val="Arial"/>
      <family val="2"/>
    </font>
    <font>
      <sz val="12"/>
      <color theme="1"/>
      <name val="Symbol"/>
      <family val="1"/>
      <charset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143">
    <xf numFmtId="0" fontId="0" fillId="0" borderId="0" xfId="0"/>
    <xf numFmtId="0" fontId="0" fillId="2" borderId="0" xfId="0" applyFill="1"/>
    <xf numFmtId="0" fontId="3" fillId="2" borderId="0" xfId="0" applyFont="1" applyFill="1"/>
    <xf numFmtId="0" fontId="6" fillId="2" borderId="0" xfId="0" applyFont="1" applyFill="1"/>
    <xf numFmtId="0" fontId="6" fillId="2" borderId="0" xfId="0" quotePrefix="1" applyFont="1" applyFill="1" applyAlignment="1">
      <alignment horizontal="left" vertical="top" wrapText="1"/>
    </xf>
    <xf numFmtId="0" fontId="4" fillId="2" borderId="0" xfId="1" applyFill="1"/>
    <xf numFmtId="0" fontId="6" fillId="2" borderId="0" xfId="0" quotePrefix="1" applyFont="1" applyFill="1"/>
    <xf numFmtId="0" fontId="2" fillId="2" borderId="0" xfId="2" applyFill="1"/>
    <xf numFmtId="0" fontId="3" fillId="4" borderId="0" xfId="2" applyFont="1" applyFill="1"/>
    <xf numFmtId="0" fontId="2" fillId="4" borderId="0" xfId="2" applyFill="1"/>
    <xf numFmtId="0" fontId="3" fillId="4" borderId="0" xfId="2" applyFont="1" applyFill="1" applyAlignment="1">
      <alignment horizontal="center"/>
    </xf>
    <xf numFmtId="0" fontId="0" fillId="2" borderId="0" xfId="0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left" vertical="top"/>
    </xf>
    <xf numFmtId="0" fontId="4" fillId="0" borderId="0" xfId="1"/>
    <xf numFmtId="0" fontId="2" fillId="2" borderId="0" xfId="2" applyFill="1" applyAlignment="1">
      <alignment horizontal="center"/>
    </xf>
    <xf numFmtId="0" fontId="3" fillId="5" borderId="3" xfId="0" applyFont="1" applyFill="1" applyBorder="1" applyAlignment="1">
      <alignment horizontal="left" vertical="top"/>
    </xf>
    <xf numFmtId="0" fontId="3" fillId="5" borderId="2" xfId="0" applyFont="1" applyFill="1" applyBorder="1" applyAlignment="1">
      <alignment horizontal="left" vertical="top"/>
    </xf>
    <xf numFmtId="0" fontId="3" fillId="5" borderId="1" xfId="0" applyFont="1" applyFill="1" applyBorder="1" applyAlignment="1">
      <alignment horizontal="left" vertical="top"/>
    </xf>
    <xf numFmtId="0" fontId="3" fillId="5" borderId="3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0" fillId="2" borderId="5" xfId="0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0" fillId="2" borderId="5" xfId="0" applyFill="1" applyBorder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  <xf numFmtId="0" fontId="7" fillId="2" borderId="8" xfId="2" applyFont="1" applyFill="1" applyBorder="1" applyAlignment="1">
      <alignment horizontal="left" vertical="top"/>
    </xf>
    <xf numFmtId="0" fontId="7" fillId="2" borderId="7" xfId="2" applyFont="1" applyFill="1" applyBorder="1" applyAlignment="1">
      <alignment horizontal="left" vertical="top"/>
    </xf>
    <xf numFmtId="2" fontId="10" fillId="3" borderId="8" xfId="2" applyNumberFormat="1" applyFont="1" applyFill="1" applyBorder="1" applyAlignment="1">
      <alignment horizontal="center" vertical="top"/>
    </xf>
    <xf numFmtId="2" fontId="10" fillId="3" borderId="7" xfId="2" applyNumberFormat="1" applyFont="1" applyFill="1" applyBorder="1" applyAlignment="1">
      <alignment horizontal="center" vertical="top"/>
    </xf>
    <xf numFmtId="2" fontId="10" fillId="3" borderId="6" xfId="2" applyNumberFormat="1" applyFont="1" applyFill="1" applyBorder="1" applyAlignment="1">
      <alignment horizontal="center" vertical="top"/>
    </xf>
    <xf numFmtId="0" fontId="0" fillId="5" borderId="2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0" fillId="5" borderId="3" xfId="0" applyFill="1" applyBorder="1" applyAlignment="1">
      <alignment horizontal="center" vertical="top" wrapText="1"/>
    </xf>
    <xf numFmtId="0" fontId="0" fillId="5" borderId="2" xfId="0" applyFill="1" applyBorder="1" applyAlignment="1">
      <alignment horizontal="center" vertical="top" wrapText="1"/>
    </xf>
    <xf numFmtId="0" fontId="0" fillId="5" borderId="1" xfId="0" applyFill="1" applyBorder="1" applyAlignment="1">
      <alignment horizontal="center" vertical="top" wrapText="1"/>
    </xf>
    <xf numFmtId="0" fontId="0" fillId="2" borderId="11" xfId="0" applyFill="1" applyBorder="1" applyAlignment="1">
      <alignment horizontal="left" vertical="top"/>
    </xf>
    <xf numFmtId="0" fontId="0" fillId="2" borderId="10" xfId="0" applyFill="1" applyBorder="1" applyAlignment="1">
      <alignment horizontal="left" vertical="top"/>
    </xf>
    <xf numFmtId="3" fontId="0" fillId="3" borderId="11" xfId="0" applyNumberFormat="1" applyFill="1" applyBorder="1" applyAlignment="1">
      <alignment horizontal="center" vertical="top" wrapText="1"/>
    </xf>
    <xf numFmtId="3" fontId="0" fillId="3" borderId="10" xfId="0" applyNumberFormat="1" applyFill="1" applyBorder="1" applyAlignment="1">
      <alignment horizontal="center" vertical="top" wrapText="1"/>
    </xf>
    <xf numFmtId="3" fontId="0" fillId="3" borderId="9" xfId="0" applyNumberFormat="1" applyFill="1" applyBorder="1" applyAlignment="1">
      <alignment horizontal="center" vertical="top" wrapText="1"/>
    </xf>
    <xf numFmtId="0" fontId="7" fillId="2" borderId="6" xfId="2" applyFont="1" applyFill="1" applyBorder="1" applyAlignment="1">
      <alignment horizontal="left" vertical="top"/>
    </xf>
    <xf numFmtId="0" fontId="0" fillId="2" borderId="8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3" fontId="0" fillId="3" borderId="5" xfId="0" applyNumberFormat="1" applyFill="1" applyBorder="1" applyAlignment="1">
      <alignment horizontal="center" vertical="top" wrapText="1"/>
    </xf>
    <xf numFmtId="3" fontId="0" fillId="3" borderId="0" xfId="0" applyNumberFormat="1" applyFill="1" applyAlignment="1">
      <alignment horizontal="center" vertical="top" wrapText="1"/>
    </xf>
    <xf numFmtId="3" fontId="0" fillId="3" borderId="4" xfId="0" applyNumberFormat="1" applyFill="1" applyBorder="1" applyAlignment="1">
      <alignment horizontal="center" vertical="top" wrapText="1"/>
    </xf>
    <xf numFmtId="0" fontId="0" fillId="2" borderId="8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2" borderId="6" xfId="0" applyFill="1" applyBorder="1" applyAlignment="1">
      <alignment horizontal="left" vertical="top"/>
    </xf>
    <xf numFmtId="0" fontId="8" fillId="5" borderId="3" xfId="2" applyFont="1" applyFill="1" applyBorder="1" applyAlignment="1">
      <alignment horizontal="left" vertical="top"/>
    </xf>
    <xf numFmtId="0" fontId="7" fillId="5" borderId="2" xfId="2" applyFont="1" applyFill="1" applyBorder="1" applyAlignment="1">
      <alignment horizontal="left" vertical="top"/>
    </xf>
    <xf numFmtId="0" fontId="7" fillId="5" borderId="1" xfId="2" applyFont="1" applyFill="1" applyBorder="1" applyAlignment="1">
      <alignment horizontal="left" vertical="top"/>
    </xf>
    <xf numFmtId="0" fontId="7" fillId="2" borderId="5" xfId="2" applyFont="1" applyFill="1" applyBorder="1" applyAlignment="1">
      <alignment horizontal="left" vertical="top"/>
    </xf>
    <xf numFmtId="0" fontId="7" fillId="2" borderId="0" xfId="2" applyFont="1" applyFill="1" applyAlignment="1">
      <alignment horizontal="left" vertical="top"/>
    </xf>
    <xf numFmtId="0" fontId="7" fillId="2" borderId="4" xfId="2" applyFont="1" applyFill="1" applyBorder="1" applyAlignment="1">
      <alignment horizontal="left" vertical="top"/>
    </xf>
    <xf numFmtId="3" fontId="0" fillId="2" borderId="11" xfId="0" applyNumberFormat="1" applyFill="1" applyBorder="1" applyAlignment="1">
      <alignment horizontal="center" vertical="top" wrapText="1"/>
    </xf>
    <xf numFmtId="3" fontId="0" fillId="2" borderId="10" xfId="0" applyNumberFormat="1" applyFill="1" applyBorder="1" applyAlignment="1">
      <alignment horizontal="center" vertical="top" wrapText="1"/>
    </xf>
    <xf numFmtId="3" fontId="0" fillId="2" borderId="9" xfId="0" applyNumberFormat="1" applyFill="1" applyBorder="1" applyAlignment="1">
      <alignment horizontal="center" vertical="top" wrapText="1"/>
    </xf>
    <xf numFmtId="0" fontId="0" fillId="2" borderId="9" xfId="0" applyFill="1" applyBorder="1" applyAlignment="1">
      <alignment horizontal="left" vertical="top"/>
    </xf>
    <xf numFmtId="0" fontId="0" fillId="3" borderId="11" xfId="0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 wrapText="1"/>
    </xf>
    <xf numFmtId="0" fontId="19" fillId="2" borderId="0" xfId="0" applyFont="1" applyFill="1" applyAlignment="1">
      <alignment horizontal="left" vertical="top"/>
    </xf>
    <xf numFmtId="0" fontId="9" fillId="7" borderId="8" xfId="2" applyFont="1" applyFill="1" applyBorder="1" applyAlignment="1">
      <alignment horizontal="left" vertical="top"/>
    </xf>
    <xf numFmtId="0" fontId="9" fillId="7" borderId="7" xfId="2" applyFont="1" applyFill="1" applyBorder="1" applyAlignment="1">
      <alignment horizontal="left" vertical="top"/>
    </xf>
    <xf numFmtId="0" fontId="9" fillId="7" borderId="6" xfId="2" applyFont="1" applyFill="1" applyBorder="1" applyAlignment="1">
      <alignment horizontal="left" vertical="top"/>
    </xf>
    <xf numFmtId="10" fontId="0" fillId="2" borderId="5" xfId="0" applyNumberFormat="1" applyFill="1" applyBorder="1" applyAlignment="1">
      <alignment horizontal="center" vertical="top" wrapText="1"/>
    </xf>
    <xf numFmtId="0" fontId="8" fillId="6" borderId="3" xfId="2" applyFont="1" applyFill="1" applyBorder="1" applyAlignment="1">
      <alignment horizontal="left" vertical="top"/>
    </xf>
    <xf numFmtId="0" fontId="8" fillId="6" borderId="2" xfId="2" applyFont="1" applyFill="1" applyBorder="1" applyAlignment="1">
      <alignment horizontal="left" vertical="top"/>
    </xf>
    <xf numFmtId="0" fontId="8" fillId="6" borderId="1" xfId="2" applyFont="1" applyFill="1" applyBorder="1" applyAlignment="1">
      <alignment horizontal="left" vertical="top"/>
    </xf>
    <xf numFmtId="0" fontId="11" fillId="2" borderId="0" xfId="2" applyFont="1" applyFill="1" applyAlignment="1">
      <alignment horizontal="left" vertical="top"/>
    </xf>
    <xf numFmtId="0" fontId="12" fillId="2" borderId="0" xfId="2" applyFont="1" applyFill="1" applyAlignment="1">
      <alignment horizontal="left" vertical="top"/>
    </xf>
    <xf numFmtId="0" fontId="0" fillId="2" borderId="3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8" fillId="5" borderId="2" xfId="2" applyFont="1" applyFill="1" applyBorder="1" applyAlignment="1">
      <alignment horizontal="left" vertical="top"/>
    </xf>
    <xf numFmtId="0" fontId="8" fillId="5" borderId="1" xfId="2" applyFont="1" applyFill="1" applyBorder="1" applyAlignment="1">
      <alignment horizontal="left" vertical="top"/>
    </xf>
    <xf numFmtId="0" fontId="0" fillId="2" borderId="11" xfId="0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0" fontId="0" fillId="2" borderId="9" xfId="0" applyFill="1" applyBorder="1" applyAlignment="1">
      <alignment horizontal="center" vertical="top"/>
    </xf>
    <xf numFmtId="0" fontId="9" fillId="7" borderId="5" xfId="2" applyFont="1" applyFill="1" applyBorder="1" applyAlignment="1">
      <alignment horizontal="left" vertical="top"/>
    </xf>
    <xf numFmtId="0" fontId="9" fillId="7" borderId="0" xfId="2" applyFont="1" applyFill="1" applyAlignment="1">
      <alignment horizontal="left" vertical="top"/>
    </xf>
    <xf numFmtId="0" fontId="9" fillId="7" borderId="4" xfId="2" applyFont="1" applyFill="1" applyBorder="1" applyAlignment="1">
      <alignment horizontal="left" vertical="top"/>
    </xf>
    <xf numFmtId="0" fontId="15" fillId="7" borderId="0" xfId="2" applyFont="1" applyFill="1" applyAlignment="1">
      <alignment horizontal="left" vertical="top"/>
    </xf>
    <xf numFmtId="0" fontId="17" fillId="2" borderId="0" xfId="2" applyFont="1" applyFill="1" applyAlignment="1">
      <alignment horizontal="left" vertical="top"/>
    </xf>
    <xf numFmtId="0" fontId="0" fillId="2" borderId="8" xfId="0" applyFill="1" applyBorder="1" applyAlignment="1">
      <alignment horizontal="center" vertical="top"/>
    </xf>
    <xf numFmtId="0" fontId="0" fillId="2" borderId="7" xfId="0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0" fontId="18" fillId="6" borderId="2" xfId="2" applyFont="1" applyFill="1" applyBorder="1" applyAlignment="1">
      <alignment horizontal="left" vertical="top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vertical="top" wrapText="1"/>
    </xf>
    <xf numFmtId="0" fontId="0" fillId="2" borderId="0" xfId="0" quotePrefix="1" applyFill="1" applyAlignment="1">
      <alignment horizontal="left" vertical="top" wrapText="1"/>
    </xf>
    <xf numFmtId="0" fontId="3" fillId="2" borderId="0" xfId="0" applyFont="1" applyFill="1" applyAlignment="1">
      <alignment horizontal="center"/>
    </xf>
    <xf numFmtId="3" fontId="0" fillId="3" borderId="11" xfId="0" applyNumberFormat="1" applyFill="1" applyBorder="1" applyAlignment="1">
      <alignment horizontal="center" vertical="top" wrapText="1"/>
    </xf>
    <xf numFmtId="3" fontId="0" fillId="3" borderId="10" xfId="0" applyNumberFormat="1" applyFill="1" applyBorder="1" applyAlignment="1">
      <alignment horizontal="center" vertical="top" wrapText="1"/>
    </xf>
    <xf numFmtId="3" fontId="0" fillId="3" borderId="9" xfId="0" applyNumberFormat="1" applyFill="1" applyBorder="1" applyAlignment="1">
      <alignment horizontal="center" vertical="top" wrapText="1"/>
    </xf>
    <xf numFmtId="9" fontId="0" fillId="3" borderId="5" xfId="5" applyFont="1" applyFill="1" applyBorder="1" applyAlignment="1">
      <alignment horizontal="center" vertical="top" wrapText="1"/>
    </xf>
    <xf numFmtId="9" fontId="0" fillId="3" borderId="0" xfId="5" applyFont="1" applyFill="1" applyBorder="1" applyAlignment="1">
      <alignment horizontal="center" vertical="top" wrapText="1"/>
    </xf>
    <xf numFmtId="9" fontId="0" fillId="3" borderId="4" xfId="5" applyFont="1" applyFill="1" applyBorder="1" applyAlignment="1">
      <alignment horizontal="center" vertical="top" wrapText="1"/>
    </xf>
    <xf numFmtId="9" fontId="0" fillId="3" borderId="8" xfId="5" applyFont="1" applyFill="1" applyBorder="1" applyAlignment="1">
      <alignment horizontal="center" vertical="top" wrapText="1"/>
    </xf>
    <xf numFmtId="9" fontId="0" fillId="3" borderId="7" xfId="5" applyFont="1" applyFill="1" applyBorder="1" applyAlignment="1">
      <alignment horizontal="center" vertical="top" wrapText="1"/>
    </xf>
    <xf numFmtId="9" fontId="0" fillId="3" borderId="6" xfId="5" applyFont="1" applyFill="1" applyBorder="1" applyAlignment="1">
      <alignment horizontal="center" vertical="top" wrapText="1"/>
    </xf>
    <xf numFmtId="3" fontId="0" fillId="2" borderId="8" xfId="0" applyNumberFormat="1" applyFill="1" applyBorder="1" applyAlignment="1">
      <alignment horizontal="center" vertical="top" wrapText="1"/>
    </xf>
    <xf numFmtId="3" fontId="0" fillId="2" borderId="7" xfId="0" applyNumberFormat="1" applyFill="1" applyBorder="1" applyAlignment="1">
      <alignment horizontal="center" vertical="top" wrapText="1"/>
    </xf>
    <xf numFmtId="3" fontId="0" fillId="2" borderId="6" xfId="0" applyNumberFormat="1" applyFill="1" applyBorder="1" applyAlignment="1">
      <alignment horizontal="center" vertical="top" wrapText="1"/>
    </xf>
    <xf numFmtId="10" fontId="0" fillId="2" borderId="3" xfId="5" applyNumberFormat="1" applyFont="1" applyFill="1" applyBorder="1" applyAlignment="1">
      <alignment horizontal="center" vertical="top" wrapText="1"/>
    </xf>
    <xf numFmtId="10" fontId="0" fillId="2" borderId="2" xfId="5" applyNumberFormat="1" applyFont="1" applyFill="1" applyBorder="1" applyAlignment="1">
      <alignment horizontal="center" vertical="top" wrapText="1"/>
    </xf>
    <xf numFmtId="10" fontId="0" fillId="2" borderId="1" xfId="5" applyNumberFormat="1" applyFont="1" applyFill="1" applyBorder="1" applyAlignment="1">
      <alignment horizontal="center" vertical="top" wrapText="1"/>
    </xf>
    <xf numFmtId="10" fontId="0" fillId="2" borderId="5" xfId="5" applyNumberFormat="1" applyFont="1" applyFill="1" applyBorder="1" applyAlignment="1">
      <alignment horizontal="center" vertical="top" wrapText="1"/>
    </xf>
    <xf numFmtId="10" fontId="0" fillId="2" borderId="0" xfId="5" applyNumberFormat="1" applyFont="1" applyFill="1" applyBorder="1" applyAlignment="1">
      <alignment horizontal="center" vertical="top" wrapText="1"/>
    </xf>
    <xf numFmtId="10" fontId="0" fillId="2" borderId="4" xfId="5" applyNumberFormat="1" applyFont="1" applyFill="1" applyBorder="1" applyAlignment="1">
      <alignment horizontal="center" vertical="top" wrapText="1"/>
    </xf>
    <xf numFmtId="10" fontId="0" fillId="7" borderId="8" xfId="5" applyNumberFormat="1" applyFont="1" applyFill="1" applyBorder="1" applyAlignment="1">
      <alignment horizontal="center" vertical="top" wrapText="1"/>
    </xf>
    <xf numFmtId="10" fontId="0" fillId="7" borderId="7" xfId="5" applyNumberFormat="1" applyFont="1" applyFill="1" applyBorder="1" applyAlignment="1">
      <alignment horizontal="center" vertical="top" wrapText="1"/>
    </xf>
    <xf numFmtId="10" fontId="0" fillId="7" borderId="6" xfId="5" applyNumberFormat="1" applyFont="1" applyFill="1" applyBorder="1" applyAlignment="1">
      <alignment horizontal="center" vertical="top" wrapText="1"/>
    </xf>
    <xf numFmtId="0" fontId="0" fillId="6" borderId="3" xfId="0" applyFill="1" applyBorder="1" applyAlignment="1">
      <alignment horizontal="center" vertical="top" wrapText="1"/>
    </xf>
    <xf numFmtId="0" fontId="0" fillId="6" borderId="2" xfId="0" applyFill="1" applyBorder="1" applyAlignment="1">
      <alignment horizontal="center" vertical="top" wrapText="1"/>
    </xf>
    <xf numFmtId="0" fontId="0" fillId="6" borderId="1" xfId="0" applyFill="1" applyBorder="1" applyAlignment="1">
      <alignment horizontal="center" vertical="top" wrapText="1"/>
    </xf>
    <xf numFmtId="0" fontId="0" fillId="3" borderId="11" xfId="0" applyFill="1" applyBorder="1" applyAlignment="1">
      <alignment horizontal="center" vertical="top"/>
    </xf>
    <xf numFmtId="0" fontId="0" fillId="3" borderId="10" xfId="0" applyFill="1" applyBorder="1" applyAlignment="1">
      <alignment horizontal="center" vertical="top"/>
    </xf>
    <xf numFmtId="0" fontId="0" fillId="3" borderId="9" xfId="0" applyFill="1" applyBorder="1" applyAlignment="1">
      <alignment horizontal="center" vertical="top"/>
    </xf>
    <xf numFmtId="0" fontId="0" fillId="2" borderId="5" xfId="0" applyFill="1" applyBorder="1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2" borderId="4" xfId="0" applyFill="1" applyBorder="1" applyAlignment="1">
      <alignment horizontal="center" vertical="top"/>
    </xf>
    <xf numFmtId="10" fontId="0" fillId="2" borderId="5" xfId="5" applyNumberFormat="1" applyFont="1" applyFill="1" applyBorder="1" applyAlignment="1">
      <alignment horizontal="center" vertical="top"/>
    </xf>
    <xf numFmtId="10" fontId="0" fillId="2" borderId="0" xfId="5" applyNumberFormat="1" applyFont="1" applyFill="1" applyBorder="1" applyAlignment="1">
      <alignment horizontal="center" vertical="top"/>
    </xf>
    <xf numFmtId="10" fontId="0" fillId="2" borderId="4" xfId="5" applyNumberFormat="1" applyFont="1" applyFill="1" applyBorder="1" applyAlignment="1">
      <alignment horizontal="center" vertical="top"/>
    </xf>
    <xf numFmtId="0" fontId="0" fillId="7" borderId="5" xfId="0" applyFill="1" applyBorder="1" applyAlignment="1">
      <alignment horizontal="center" vertical="top"/>
    </xf>
    <xf numFmtId="0" fontId="0" fillId="7" borderId="0" xfId="0" applyFill="1" applyAlignment="1">
      <alignment horizontal="center" vertical="top"/>
    </xf>
    <xf numFmtId="0" fontId="0" fillId="7" borderId="4" xfId="0" applyFill="1" applyBorder="1" applyAlignment="1">
      <alignment horizontal="center" vertical="top"/>
    </xf>
    <xf numFmtId="0" fontId="0" fillId="6" borderId="3" xfId="0" applyFill="1" applyBorder="1" applyAlignment="1">
      <alignment horizontal="center" vertical="top"/>
    </xf>
    <xf numFmtId="0" fontId="0" fillId="6" borderId="2" xfId="0" applyFill="1" applyBorder="1" applyAlignment="1">
      <alignment horizontal="center" vertical="top"/>
    </xf>
    <xf numFmtId="0" fontId="0" fillId="6" borderId="1" xfId="0" applyFill="1" applyBorder="1" applyAlignment="1">
      <alignment horizontal="center" vertical="top"/>
    </xf>
    <xf numFmtId="0" fontId="0" fillId="3" borderId="8" xfId="0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  <xf numFmtId="0" fontId="0" fillId="5" borderId="3" xfId="0" applyFill="1" applyBorder="1" applyAlignment="1">
      <alignment horizontal="center" vertical="top"/>
    </xf>
    <xf numFmtId="0" fontId="0" fillId="5" borderId="2" xfId="0" applyFill="1" applyBorder="1" applyAlignment="1">
      <alignment horizontal="center" vertical="top"/>
    </xf>
    <xf numFmtId="0" fontId="0" fillId="5" borderId="1" xfId="0" applyFill="1" applyBorder="1" applyAlignment="1">
      <alignment horizontal="center" vertical="top"/>
    </xf>
  </cellXfs>
  <cellStyles count="6">
    <cellStyle name="Lien hypertexte" xfId="1" builtinId="8"/>
    <cellStyle name="Normal" xfId="0" builtinId="0"/>
    <cellStyle name="Normal 2" xfId="2" xr:uid="{5477115B-30C0-4BC8-BE0D-804E0A39B852}"/>
    <cellStyle name="Normal 3" xfId="4" xr:uid="{FDB806BB-5454-42A4-ADD8-C0BF037E4F75}"/>
    <cellStyle name="Percent 2" xfId="3" xr:uid="{8D60F3BF-EC3B-4650-9E1A-5B4368125EC0}"/>
    <cellStyle name="Pourcentag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</xdr:colOff>
      <xdr:row>0</xdr:row>
      <xdr:rowOff>0</xdr:rowOff>
    </xdr:from>
    <xdr:to>
      <xdr:col>3</xdr:col>
      <xdr:colOff>346622</xdr:colOff>
      <xdr:row>9</xdr:row>
      <xdr:rowOff>117475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287F20E-641E-8141-8030-F04CCF251F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69" r="7043"/>
        <a:stretch/>
      </xdr:blipFill>
      <xdr:spPr>
        <a:xfrm>
          <a:off x="78105" y="0"/>
          <a:ext cx="2808517" cy="1946275"/>
        </a:xfrm>
        <a:prstGeom prst="rect">
          <a:avLst/>
        </a:prstGeom>
      </xdr:spPr>
    </xdr:pic>
    <xdr:clientData/>
  </xdr:twoCellAnchor>
  <xdr:twoCellAnchor>
    <xdr:from>
      <xdr:col>2</xdr:col>
      <xdr:colOff>469900</xdr:colOff>
      <xdr:row>43</xdr:row>
      <xdr:rowOff>35565</xdr:rowOff>
    </xdr:from>
    <xdr:to>
      <xdr:col>8</xdr:col>
      <xdr:colOff>659900</xdr:colOff>
      <xdr:row>45</xdr:row>
      <xdr:rowOff>186422</xdr:rowOff>
    </xdr:to>
    <xdr:sp macro="" textlink="">
      <xdr:nvSpPr>
        <xdr:cNvPr id="3" name="ZoneTexte 12">
          <a:extLst>
            <a:ext uri="{FF2B5EF4-FFF2-40B4-BE49-F238E27FC236}">
              <a16:creationId xmlns:a16="http://schemas.microsoft.com/office/drawing/2014/main" id="{234C0EC0-D37B-0143-8B9B-13AE476709E1}"/>
            </a:ext>
          </a:extLst>
        </xdr:cNvPr>
        <xdr:cNvSpPr txBox="1">
          <a:spLocks noChangeArrowheads="1"/>
        </xdr:cNvSpPr>
      </xdr:nvSpPr>
      <xdr:spPr bwMode="auto">
        <a:xfrm>
          <a:off x="2336800" y="12125965"/>
          <a:ext cx="4228600" cy="557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r="http://schemas.openxmlformats.org/officeDocument/2006/relationships" xmlns:p="http://schemas.openxmlformats.org/presentationml/2006/main" xmlns="" xmlns:a14="http://schemas.microsoft.com/office/drawing/2010/main" xmlns:lc="http://schemas.openxmlformats.org/drawingml/2006/lockedCanvas">
              <a:solidFill>
                <a:srgbClr val="FFFFFF"/>
              </a:solidFill>
            </a14:hiddenFill>
          </a:ext>
          <a:ext uri="{91240B29-F687-4f45-9708-019B960494DF}">
            <a14:hiddenLine xmlns:r="http://schemas.openxmlformats.org/officeDocument/2006/relationships" xmlns:p="http://schemas.openxmlformats.org/presentationml/2006/main" xmlns="" xmlns:a14="http://schemas.microsoft.com/office/drawing/2010/main" xmlns:lc="http://schemas.openxmlformats.org/drawingml/2006/locked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anchor="ctr">
          <a:noAutofit/>
        </a:bodyPr>
        <a:lstStyle>
          <a:defPPr>
            <a:defRPr lang="fr-FR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eaLnBrk="1" hangingPunct="1"/>
          <a:r>
            <a:rPr lang="fr-FR" sz="1200" b="1" spc="-50">
              <a:solidFill>
                <a:srgbClr val="000000"/>
              </a:solidFill>
              <a:latin typeface="Arial" charset="0"/>
              <a:cs typeface="Arial" charset="0"/>
            </a:rPr>
            <a:t>Service public de Wallonie</a:t>
          </a:r>
          <a:r>
            <a:rPr lang="en-GB" sz="12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 </a:t>
          </a:r>
          <a:r>
            <a:rPr lang="fr-FR" sz="11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|</a:t>
          </a:r>
          <a:r>
            <a:rPr lang="fr-FR" sz="12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 </a:t>
          </a:r>
          <a:r>
            <a:rPr lang="fr-FR" sz="1200" b="1" kern="1200" spc="-50">
              <a:solidFill>
                <a:srgbClr val="EE7219"/>
              </a:solidFill>
              <a:effectLst/>
              <a:latin typeface="Arial"/>
              <a:ea typeface="ＭＳ Ｐゴシック" charset="0"/>
              <a:cs typeface="Arial"/>
            </a:rPr>
            <a:t>SPW Territoire, Logement, Patrimoine, Énergie</a:t>
          </a:r>
          <a:r>
            <a:rPr lang="en-GB" sz="1200" b="1" spc="-50">
              <a:solidFill>
                <a:srgbClr val="EE7219"/>
              </a:solidFill>
              <a:effectLst/>
              <a:latin typeface="Arial"/>
              <a:cs typeface="Arial"/>
            </a:rPr>
            <a:t> </a:t>
          </a:r>
          <a:endParaRPr lang="fr-FR" sz="1200" b="1" spc="-50">
            <a:solidFill>
              <a:srgbClr val="EE7219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ultations.certificatsverts@spw.wallonie.b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0B161-179F-3A49-A0E2-6422021EA7CB}">
  <sheetPr>
    <tabColor theme="0" tint="-0.499984740745262"/>
    <pageSetUpPr fitToPage="1"/>
  </sheetPr>
  <dimension ref="A4:K40"/>
  <sheetViews>
    <sheetView zoomScaleNormal="100" zoomScaleSheetLayoutView="90" workbookViewId="0">
      <selection activeCell="C14" sqref="C14:K15"/>
    </sheetView>
  </sheetViews>
  <sheetFormatPr baseColWidth="10" defaultColWidth="8.8984375" defaultRowHeight="15.6"/>
  <cols>
    <col min="1" max="1" width="8.8984375" style="1"/>
    <col min="2" max="2" width="15.59765625" style="1" customWidth="1"/>
    <col min="3" max="16384" width="8.8984375" style="1"/>
  </cols>
  <sheetData>
    <row r="4" spans="1:11">
      <c r="E4" s="93" t="s">
        <v>0</v>
      </c>
      <c r="F4" s="93"/>
      <c r="G4" s="93"/>
      <c r="H4" s="93"/>
      <c r="I4" s="93"/>
      <c r="J4" s="93"/>
      <c r="K4" s="93"/>
    </row>
    <row r="5" spans="1:11">
      <c r="E5" s="93"/>
      <c r="F5" s="93"/>
      <c r="G5" s="93"/>
      <c r="H5" s="93"/>
      <c r="I5" s="93"/>
      <c r="J5" s="93"/>
      <c r="K5" s="93"/>
    </row>
    <row r="6" spans="1:11">
      <c r="E6" s="93"/>
      <c r="F6" s="93"/>
      <c r="G6" s="93"/>
      <c r="H6" s="93"/>
      <c r="I6" s="93"/>
      <c r="J6" s="93"/>
      <c r="K6" s="93"/>
    </row>
    <row r="7" spans="1:11">
      <c r="E7" s="93"/>
      <c r="F7" s="93"/>
      <c r="G7" s="93"/>
      <c r="H7" s="93"/>
      <c r="I7" s="93"/>
      <c r="J7" s="93"/>
      <c r="K7" s="93"/>
    </row>
    <row r="8" spans="1:11">
      <c r="E8" s="93"/>
      <c r="F8" s="93"/>
      <c r="G8" s="93"/>
      <c r="H8" s="93"/>
      <c r="I8" s="93"/>
      <c r="J8" s="93"/>
      <c r="K8" s="93"/>
    </row>
    <row r="9" spans="1:11">
      <c r="E9" s="93"/>
      <c r="F9" s="93"/>
      <c r="G9" s="93"/>
      <c r="H9" s="93"/>
      <c r="I9" s="93"/>
      <c r="J9" s="93"/>
      <c r="K9" s="93"/>
    </row>
    <row r="10" spans="1:11">
      <c r="F10" s="3"/>
    </row>
    <row r="11" spans="1:11">
      <c r="C11" s="11"/>
      <c r="D11" s="11"/>
      <c r="E11" s="11"/>
      <c r="F11" s="11"/>
      <c r="G11" s="11"/>
      <c r="H11" s="11"/>
      <c r="I11" s="11"/>
      <c r="J11" s="11"/>
      <c r="K11" s="11"/>
    </row>
    <row r="12" spans="1:11">
      <c r="A12" s="12" t="s">
        <v>1</v>
      </c>
      <c r="C12" s="94" t="s">
        <v>87</v>
      </c>
      <c r="D12" s="94"/>
      <c r="E12" s="94"/>
      <c r="F12" s="94"/>
      <c r="G12" s="94"/>
      <c r="H12" s="94"/>
      <c r="I12" s="94"/>
      <c r="J12" s="94"/>
      <c r="K12" s="94"/>
    </row>
    <row r="13" spans="1:11">
      <c r="A13" s="11"/>
      <c r="C13" s="11"/>
      <c r="D13" s="11"/>
      <c r="E13" s="11"/>
      <c r="F13" s="11"/>
      <c r="G13" s="11"/>
      <c r="H13" s="11"/>
      <c r="I13" s="11"/>
      <c r="J13" s="11"/>
      <c r="K13" s="11"/>
    </row>
    <row r="14" spans="1:11" ht="25.5" customHeight="1">
      <c r="A14" s="12" t="s">
        <v>2</v>
      </c>
      <c r="C14" s="94" t="s">
        <v>117</v>
      </c>
      <c r="D14" s="94"/>
      <c r="E14" s="94"/>
      <c r="F14" s="94"/>
      <c r="G14" s="94"/>
      <c r="H14" s="94"/>
      <c r="I14" s="94"/>
      <c r="J14" s="94"/>
      <c r="K14" s="94"/>
    </row>
    <row r="15" spans="1:11" ht="54" customHeight="1">
      <c r="A15" s="12"/>
      <c r="C15" s="94"/>
      <c r="D15" s="94"/>
      <c r="E15" s="94"/>
      <c r="F15" s="94"/>
      <c r="G15" s="94"/>
      <c r="H15" s="94"/>
      <c r="I15" s="94"/>
      <c r="J15" s="94"/>
      <c r="K15" s="94"/>
    </row>
    <row r="16" spans="1:11" ht="78.900000000000006" customHeight="1">
      <c r="A16" s="13" t="s">
        <v>3</v>
      </c>
      <c r="C16" s="95" t="s">
        <v>90</v>
      </c>
      <c r="D16" s="95"/>
      <c r="E16" s="95"/>
      <c r="F16" s="95"/>
      <c r="G16" s="95"/>
      <c r="H16" s="95"/>
      <c r="I16" s="95"/>
      <c r="J16" s="95"/>
      <c r="K16" s="95"/>
    </row>
    <row r="17" spans="1:11" ht="72.900000000000006" customHeight="1">
      <c r="A17" s="12" t="s">
        <v>4</v>
      </c>
      <c r="C17" s="94" t="s">
        <v>5</v>
      </c>
      <c r="D17" s="94"/>
      <c r="E17" s="94"/>
      <c r="F17" s="94"/>
      <c r="G17" s="94"/>
      <c r="H17" s="94"/>
      <c r="I17" s="94"/>
      <c r="J17" s="94"/>
      <c r="K17" s="94"/>
    </row>
    <row r="18" spans="1:11">
      <c r="A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1:11">
      <c r="A19" s="12" t="s">
        <v>6</v>
      </c>
      <c r="C19" s="11" t="s">
        <v>7</v>
      </c>
      <c r="D19" s="11"/>
      <c r="E19" s="11"/>
      <c r="F19" s="11"/>
      <c r="G19" s="11"/>
      <c r="H19" s="11"/>
      <c r="I19" s="11"/>
      <c r="J19" s="11"/>
      <c r="K19" s="11"/>
    </row>
    <row r="20" spans="1:11">
      <c r="A20" s="11"/>
      <c r="C20" s="94" t="s">
        <v>8</v>
      </c>
      <c r="D20" s="94"/>
      <c r="E20" s="94"/>
      <c r="F20" s="94"/>
      <c r="G20" s="94"/>
      <c r="H20" s="94"/>
      <c r="I20" s="94"/>
      <c r="J20" s="94"/>
      <c r="K20" s="94"/>
    </row>
    <row r="21" spans="1:11">
      <c r="A21" s="11"/>
      <c r="C21" s="94"/>
      <c r="D21" s="94"/>
      <c r="E21" s="94"/>
      <c r="F21" s="94"/>
      <c r="G21" s="94"/>
      <c r="H21" s="94"/>
      <c r="I21" s="94"/>
      <c r="J21" s="94"/>
      <c r="K21" s="94"/>
    </row>
    <row r="22" spans="1:11">
      <c r="A22" s="11"/>
      <c r="C22" s="94" t="s">
        <v>9</v>
      </c>
      <c r="D22" s="94"/>
      <c r="E22" s="94"/>
      <c r="F22" s="94"/>
      <c r="G22" s="94"/>
      <c r="H22" s="94"/>
      <c r="I22" s="94"/>
      <c r="J22" s="94"/>
      <c r="K22" s="94"/>
    </row>
    <row r="23" spans="1:11">
      <c r="A23" s="11"/>
      <c r="C23" s="94"/>
      <c r="D23" s="94"/>
      <c r="E23" s="94"/>
      <c r="F23" s="94"/>
      <c r="G23" s="94"/>
      <c r="H23" s="94"/>
      <c r="I23" s="94"/>
      <c r="J23" s="94"/>
      <c r="K23" s="94"/>
    </row>
    <row r="24" spans="1:11">
      <c r="A24" s="11"/>
      <c r="C24" s="94"/>
      <c r="D24" s="94"/>
      <c r="E24" s="94"/>
      <c r="F24" s="94"/>
      <c r="G24" s="94"/>
      <c r="H24" s="94"/>
      <c r="I24" s="94"/>
      <c r="J24" s="94"/>
      <c r="K24" s="94"/>
    </row>
    <row r="25" spans="1:11" ht="96.9" customHeight="1">
      <c r="A25" s="11"/>
      <c r="C25" s="94" t="s">
        <v>88</v>
      </c>
      <c r="D25" s="94"/>
      <c r="E25" s="94"/>
      <c r="F25" s="94"/>
      <c r="G25" s="94"/>
      <c r="H25" s="94"/>
      <c r="I25" s="94"/>
      <c r="J25" s="94"/>
      <c r="K25" s="94"/>
    </row>
    <row r="26" spans="1:11" ht="33.9" customHeight="1">
      <c r="C26" s="94" t="s">
        <v>10</v>
      </c>
      <c r="D26" s="94"/>
      <c r="E26" s="94"/>
      <c r="F26" s="94"/>
      <c r="G26" s="94"/>
      <c r="H26" s="94"/>
      <c r="I26" s="94"/>
      <c r="J26" s="94"/>
      <c r="K26" s="94"/>
    </row>
    <row r="27" spans="1:11">
      <c r="C27" s="11"/>
      <c r="D27" s="11"/>
      <c r="E27" s="11"/>
      <c r="F27" s="11"/>
      <c r="G27" s="11"/>
      <c r="H27" s="11"/>
      <c r="I27" s="11"/>
      <c r="J27" s="11"/>
      <c r="K27" s="11"/>
    </row>
    <row r="28" spans="1:11" ht="15.9" customHeight="1">
      <c r="A28" s="2" t="s">
        <v>11</v>
      </c>
      <c r="C28" s="96" t="s">
        <v>12</v>
      </c>
      <c r="D28" s="96"/>
      <c r="E28" s="96"/>
      <c r="F28" s="96"/>
      <c r="G28" s="96"/>
      <c r="H28" s="96"/>
      <c r="I28" s="96"/>
      <c r="J28" s="96"/>
      <c r="K28" s="96"/>
    </row>
    <row r="29" spans="1:11">
      <c r="C29" s="96"/>
      <c r="D29" s="96"/>
      <c r="E29" s="96"/>
      <c r="F29" s="96"/>
      <c r="G29" s="96"/>
      <c r="H29" s="96"/>
      <c r="I29" s="96"/>
      <c r="J29" s="96"/>
      <c r="K29" s="96"/>
    </row>
    <row r="30" spans="1:11">
      <c r="C30" s="96"/>
      <c r="D30" s="96"/>
      <c r="E30" s="96"/>
      <c r="F30" s="96"/>
      <c r="G30" s="96"/>
      <c r="H30" s="96"/>
      <c r="I30" s="96"/>
      <c r="J30" s="96"/>
      <c r="K30" s="96"/>
    </row>
    <row r="31" spans="1:11" ht="11.1" customHeight="1">
      <c r="C31" s="96"/>
      <c r="D31" s="96"/>
      <c r="E31" s="96"/>
      <c r="F31" s="96"/>
      <c r="G31" s="96"/>
      <c r="H31" s="96"/>
      <c r="I31" s="96"/>
      <c r="J31" s="96"/>
      <c r="K31" s="96"/>
    </row>
    <row r="32" spans="1:11" hidden="1">
      <c r="C32" s="96"/>
      <c r="D32" s="96"/>
      <c r="E32" s="96"/>
      <c r="F32" s="96"/>
      <c r="G32" s="96"/>
      <c r="H32" s="96"/>
      <c r="I32" s="96"/>
      <c r="J32" s="96"/>
      <c r="K32" s="96"/>
    </row>
    <row r="33" spans="1:11" hidden="1">
      <c r="C33" s="96"/>
      <c r="D33" s="96"/>
      <c r="E33" s="96"/>
      <c r="F33" s="96"/>
      <c r="G33" s="96"/>
      <c r="H33" s="96"/>
      <c r="I33" s="96"/>
      <c r="J33" s="96"/>
      <c r="K33" s="96"/>
    </row>
    <row r="34" spans="1:11">
      <c r="C34" s="4"/>
      <c r="D34" s="4"/>
      <c r="E34" s="4"/>
      <c r="F34" s="4"/>
      <c r="G34" s="4"/>
      <c r="H34" s="4"/>
      <c r="I34" s="4"/>
      <c r="J34" s="4"/>
      <c r="K34" s="4"/>
    </row>
    <row r="35" spans="1:11">
      <c r="A35" s="2" t="s">
        <v>13</v>
      </c>
      <c r="C35" s="1" t="s">
        <v>89</v>
      </c>
    </row>
    <row r="37" spans="1:11">
      <c r="A37" s="2" t="s">
        <v>14</v>
      </c>
      <c r="C37" s="14" t="s">
        <v>15</v>
      </c>
      <c r="F37" s="6"/>
    </row>
    <row r="38" spans="1:11">
      <c r="A38" s="2"/>
      <c r="C38" s="5"/>
      <c r="F38" s="6"/>
    </row>
    <row r="39" spans="1:11">
      <c r="C39" s="4"/>
      <c r="D39" s="4"/>
      <c r="E39" s="4"/>
      <c r="F39" s="4"/>
      <c r="G39" s="4"/>
      <c r="H39" s="4"/>
      <c r="I39" s="4"/>
      <c r="J39" s="4"/>
      <c r="K39" s="4"/>
    </row>
    <row r="40" spans="1:11">
      <c r="A40" s="2"/>
      <c r="C40" s="5"/>
      <c r="D40" s="4"/>
      <c r="E40" s="4"/>
      <c r="F40" s="4"/>
      <c r="G40" s="4"/>
      <c r="H40" s="4"/>
      <c r="I40" s="4"/>
      <c r="J40" s="4"/>
      <c r="K40" s="4"/>
    </row>
  </sheetData>
  <mergeCells count="10">
    <mergeCell ref="C20:K21"/>
    <mergeCell ref="C22:K24"/>
    <mergeCell ref="C25:K25"/>
    <mergeCell ref="C26:K26"/>
    <mergeCell ref="C28:K33"/>
    <mergeCell ref="E4:K9"/>
    <mergeCell ref="C12:K12"/>
    <mergeCell ref="C14:K15"/>
    <mergeCell ref="C16:K16"/>
    <mergeCell ref="C17:K17"/>
  </mergeCells>
  <hyperlinks>
    <hyperlink ref="C37" r:id="rId1" display="mailto:consultations.certificatsverts@spw.wallonie.be" xr:uid="{0CE7D643-58CB-B641-B1C2-6A0BD0B4F8AA}"/>
  </hyperlinks>
  <pageMargins left="0.7" right="0.7" top="0.75" bottom="0.75" header="0.3" footer="0.3"/>
  <pageSetup paperSize="9" scale="78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26901-FC93-CD40-A33B-06E39837DF20}">
  <sheetPr>
    <tabColor theme="0" tint="-0.499984740745262"/>
    <pageSetUpPr fitToPage="1"/>
  </sheetPr>
  <dimension ref="A1:I42"/>
  <sheetViews>
    <sheetView tabSelected="1" zoomScale="80" zoomScaleNormal="80" workbookViewId="0">
      <selection activeCell="D15" sqref="D15:I15"/>
    </sheetView>
  </sheetViews>
  <sheetFormatPr baseColWidth="10" defaultColWidth="10.8984375" defaultRowHeight="15.6"/>
  <cols>
    <col min="1" max="1" width="52.59765625" style="7" customWidth="1"/>
    <col min="2" max="2" width="19.8984375" style="7" customWidth="1"/>
    <col min="3" max="3" width="20.3984375" style="7" customWidth="1"/>
    <col min="4" max="4" width="30.59765625" style="15" customWidth="1"/>
    <col min="5" max="7" width="30.59765625" style="7" customWidth="1"/>
    <col min="8" max="9" width="30.69921875" style="7" customWidth="1"/>
    <col min="10" max="16384" width="10.8984375" style="7"/>
  </cols>
  <sheetData>
    <row r="1" spans="1:9">
      <c r="A1" s="8" t="s">
        <v>86</v>
      </c>
      <c r="B1" s="9"/>
      <c r="C1" s="9"/>
      <c r="D1" s="10"/>
      <c r="E1" s="9"/>
      <c r="F1" s="8"/>
      <c r="G1" s="9"/>
      <c r="H1" s="9"/>
      <c r="I1" s="9"/>
    </row>
    <row r="2" spans="1:9">
      <c r="A2" s="1"/>
      <c r="B2" s="1"/>
      <c r="C2" s="1"/>
      <c r="D2" s="97"/>
      <c r="E2" s="97"/>
      <c r="F2" s="97"/>
      <c r="G2" s="97"/>
      <c r="H2" s="97"/>
      <c r="I2" s="97"/>
    </row>
    <row r="3" spans="1:9">
      <c r="A3" s="16" t="s">
        <v>91</v>
      </c>
      <c r="B3" s="17" t="s">
        <v>16</v>
      </c>
      <c r="C3" s="18" t="s">
        <v>17</v>
      </c>
      <c r="D3" s="19">
        <v>1</v>
      </c>
      <c r="E3" s="20">
        <v>2</v>
      </c>
      <c r="F3" s="20">
        <v>3</v>
      </c>
      <c r="G3" s="20">
        <v>4</v>
      </c>
      <c r="H3" s="20">
        <v>5</v>
      </c>
      <c r="I3" s="21">
        <v>6</v>
      </c>
    </row>
    <row r="4" spans="1:9">
      <c r="A4" s="22" t="s">
        <v>92</v>
      </c>
      <c r="B4" s="23" t="s">
        <v>27</v>
      </c>
      <c r="C4" s="24" t="s">
        <v>18</v>
      </c>
      <c r="D4" s="25" t="s">
        <v>19</v>
      </c>
      <c r="E4" s="26" t="s">
        <v>20</v>
      </c>
      <c r="F4" s="26" t="s">
        <v>21</v>
      </c>
      <c r="G4" s="26" t="s">
        <v>22</v>
      </c>
      <c r="H4" s="26" t="s">
        <v>23</v>
      </c>
      <c r="I4" s="27" t="s">
        <v>24</v>
      </c>
    </row>
    <row r="5" spans="1:9">
      <c r="A5" s="28" t="s">
        <v>25</v>
      </c>
      <c r="B5" s="29" t="s">
        <v>26</v>
      </c>
      <c r="C5" s="29" t="s">
        <v>27</v>
      </c>
      <c r="D5" s="30" t="s">
        <v>40</v>
      </c>
      <c r="E5" s="31" t="s">
        <v>40</v>
      </c>
      <c r="F5" s="31" t="s">
        <v>40</v>
      </c>
      <c r="G5" s="31" t="s">
        <v>40</v>
      </c>
      <c r="H5" s="31" t="s">
        <v>40</v>
      </c>
      <c r="I5" s="32" t="s">
        <v>40</v>
      </c>
    </row>
    <row r="6" spans="1:9">
      <c r="A6" s="22"/>
      <c r="B6" s="23"/>
      <c r="C6" s="24"/>
      <c r="D6" s="25"/>
      <c r="E6" s="26"/>
      <c r="F6" s="26"/>
      <c r="G6" s="26"/>
      <c r="H6" s="26"/>
      <c r="I6" s="27"/>
    </row>
    <row r="7" spans="1:9">
      <c r="A7" s="16" t="s">
        <v>32</v>
      </c>
      <c r="B7" s="33"/>
      <c r="C7" s="34"/>
      <c r="D7" s="35"/>
      <c r="E7" s="36"/>
      <c r="F7" s="36"/>
      <c r="G7" s="36"/>
      <c r="H7" s="36"/>
      <c r="I7" s="37"/>
    </row>
    <row r="8" spans="1:9">
      <c r="A8" s="38" t="s">
        <v>93</v>
      </c>
      <c r="B8" s="39" t="s">
        <v>33</v>
      </c>
      <c r="C8" s="39" t="s">
        <v>18</v>
      </c>
      <c r="D8" s="98" t="s">
        <v>40</v>
      </c>
      <c r="E8" s="99"/>
      <c r="F8" s="99"/>
      <c r="G8" s="99"/>
      <c r="H8" s="99"/>
      <c r="I8" s="100"/>
    </row>
    <row r="9" spans="1:9">
      <c r="A9" s="23" t="s">
        <v>94</v>
      </c>
      <c r="B9" s="23" t="s">
        <v>34</v>
      </c>
      <c r="C9" s="23" t="s">
        <v>35</v>
      </c>
      <c r="D9" s="101" t="s">
        <v>36</v>
      </c>
      <c r="E9" s="102"/>
      <c r="F9" s="102"/>
      <c r="G9" s="102"/>
      <c r="H9" s="102"/>
      <c r="I9" s="103"/>
    </row>
    <row r="10" spans="1:9">
      <c r="A10" s="28" t="s">
        <v>37</v>
      </c>
      <c r="B10" s="29" t="s">
        <v>38</v>
      </c>
      <c r="C10" s="43" t="s">
        <v>39</v>
      </c>
      <c r="D10" s="104" t="s">
        <v>40</v>
      </c>
      <c r="E10" s="105"/>
      <c r="F10" s="105"/>
      <c r="G10" s="105"/>
      <c r="H10" s="105"/>
      <c r="I10" s="106"/>
    </row>
    <row r="11" spans="1:9">
      <c r="A11" s="22"/>
      <c r="B11" s="23"/>
      <c r="C11" s="23"/>
      <c r="D11" s="44"/>
      <c r="E11" s="45"/>
      <c r="F11" s="45"/>
      <c r="G11" s="45"/>
      <c r="H11" s="45"/>
      <c r="I11" s="46"/>
    </row>
    <row r="12" spans="1:9">
      <c r="A12" s="16" t="s">
        <v>41</v>
      </c>
      <c r="B12" s="33"/>
      <c r="C12" s="34"/>
      <c r="D12" s="35"/>
      <c r="E12" s="36"/>
      <c r="F12" s="36"/>
      <c r="G12" s="36"/>
      <c r="H12" s="36"/>
      <c r="I12" s="37"/>
    </row>
    <row r="13" spans="1:9">
      <c r="A13" s="22" t="s">
        <v>116</v>
      </c>
      <c r="B13" s="23" t="s">
        <v>29</v>
      </c>
      <c r="C13" s="24" t="s">
        <v>30</v>
      </c>
      <c r="D13" s="40" t="s">
        <v>95</v>
      </c>
      <c r="E13" s="41" t="s">
        <v>96</v>
      </c>
      <c r="F13" s="41" t="s">
        <v>97</v>
      </c>
      <c r="G13" s="41" t="s">
        <v>98</v>
      </c>
      <c r="H13" s="41" t="s">
        <v>99</v>
      </c>
      <c r="I13" s="42" t="s">
        <v>100</v>
      </c>
    </row>
    <row r="14" spans="1:9">
      <c r="A14" s="22" t="s">
        <v>42</v>
      </c>
      <c r="B14" s="23" t="s">
        <v>43</v>
      </c>
      <c r="C14" s="24" t="s">
        <v>44</v>
      </c>
      <c r="D14" s="47" t="s">
        <v>101</v>
      </c>
      <c r="E14" s="48" t="s">
        <v>102</v>
      </c>
      <c r="F14" s="48" t="s">
        <v>103</v>
      </c>
      <c r="G14" s="48" t="s">
        <v>104</v>
      </c>
      <c r="H14" s="48" t="s">
        <v>105</v>
      </c>
      <c r="I14" s="49" t="s">
        <v>106</v>
      </c>
    </row>
    <row r="15" spans="1:9">
      <c r="A15" s="50" t="s">
        <v>107</v>
      </c>
      <c r="B15" s="51" t="s">
        <v>108</v>
      </c>
      <c r="C15" s="52" t="s">
        <v>109</v>
      </c>
      <c r="D15" s="107">
        <v>35</v>
      </c>
      <c r="E15" s="108"/>
      <c r="F15" s="108"/>
      <c r="G15" s="108"/>
      <c r="H15" s="108"/>
      <c r="I15" s="109"/>
    </row>
    <row r="16" spans="1:9">
      <c r="A16" s="22"/>
      <c r="B16" s="23"/>
      <c r="C16" s="24"/>
      <c r="D16" s="25"/>
      <c r="E16" s="26"/>
      <c r="F16" s="26"/>
      <c r="G16" s="26"/>
      <c r="H16" s="26"/>
      <c r="I16" s="27"/>
    </row>
    <row r="17" spans="1:9">
      <c r="A17" s="53" t="s">
        <v>45</v>
      </c>
      <c r="B17" s="54"/>
      <c r="C17" s="55"/>
      <c r="D17" s="35"/>
      <c r="E17" s="36"/>
      <c r="F17" s="36"/>
      <c r="G17" s="36"/>
      <c r="H17" s="36"/>
      <c r="I17" s="37"/>
    </row>
    <row r="18" spans="1:9">
      <c r="A18" s="28" t="s">
        <v>42</v>
      </c>
      <c r="B18" s="29" t="s">
        <v>46</v>
      </c>
      <c r="C18" s="43" t="s">
        <v>47</v>
      </c>
      <c r="D18" s="110">
        <v>0.02</v>
      </c>
      <c r="E18" s="111"/>
      <c r="F18" s="111"/>
      <c r="G18" s="111"/>
      <c r="H18" s="111"/>
      <c r="I18" s="112"/>
    </row>
    <row r="19" spans="1:9">
      <c r="A19" s="56"/>
      <c r="B19" s="57"/>
      <c r="C19" s="58"/>
      <c r="D19" s="59"/>
      <c r="E19" s="60"/>
      <c r="F19" s="60"/>
      <c r="G19" s="60"/>
      <c r="H19" s="60"/>
      <c r="I19" s="61"/>
    </row>
    <row r="20" spans="1:9">
      <c r="A20" s="16" t="s">
        <v>48</v>
      </c>
      <c r="B20" s="33"/>
      <c r="C20" s="34"/>
      <c r="D20" s="35"/>
      <c r="E20" s="36"/>
      <c r="F20" s="36"/>
      <c r="G20" s="36"/>
      <c r="H20" s="36"/>
      <c r="I20" s="37"/>
    </row>
    <row r="21" spans="1:9" ht="109.2">
      <c r="A21" s="56" t="s">
        <v>49</v>
      </c>
      <c r="B21" s="39" t="s">
        <v>50</v>
      </c>
      <c r="C21" s="62" t="s">
        <v>39</v>
      </c>
      <c r="D21" s="63" t="s">
        <v>110</v>
      </c>
      <c r="E21" s="64" t="s">
        <v>111</v>
      </c>
      <c r="F21" s="64" t="s">
        <v>112</v>
      </c>
      <c r="G21" s="64" t="s">
        <v>113</v>
      </c>
      <c r="H21" s="64" t="s">
        <v>114</v>
      </c>
      <c r="I21" s="65" t="s">
        <v>115</v>
      </c>
    </row>
    <row r="22" spans="1:9">
      <c r="A22" s="22" t="s">
        <v>51</v>
      </c>
      <c r="B22" s="66" t="s">
        <v>52</v>
      </c>
      <c r="C22" s="24" t="s">
        <v>28</v>
      </c>
      <c r="D22" s="113">
        <v>0.2</v>
      </c>
      <c r="E22" s="114"/>
      <c r="F22" s="114"/>
      <c r="G22" s="114"/>
      <c r="H22" s="114"/>
      <c r="I22" s="115"/>
    </row>
    <row r="23" spans="1:9">
      <c r="A23" s="22" t="s">
        <v>53</v>
      </c>
      <c r="B23" s="23" t="s">
        <v>54</v>
      </c>
      <c r="C23" s="24" t="s">
        <v>28</v>
      </c>
      <c r="D23" s="113">
        <v>0.215</v>
      </c>
      <c r="E23" s="114"/>
      <c r="F23" s="114"/>
      <c r="G23" s="114"/>
      <c r="H23" s="114"/>
      <c r="I23" s="115"/>
    </row>
    <row r="24" spans="1:9">
      <c r="A24" s="22" t="s">
        <v>55</v>
      </c>
      <c r="B24" s="23" t="s">
        <v>56</v>
      </c>
      <c r="C24" s="24" t="s">
        <v>28</v>
      </c>
      <c r="D24" s="113">
        <v>5.6000000000000001E-2</v>
      </c>
      <c r="E24" s="114"/>
      <c r="F24" s="114"/>
      <c r="G24" s="114"/>
      <c r="H24" s="114"/>
      <c r="I24" s="115"/>
    </row>
    <row r="25" spans="1:9">
      <c r="A25" s="67" t="s">
        <v>57</v>
      </c>
      <c r="B25" s="68" t="s">
        <v>58</v>
      </c>
      <c r="C25" s="69" t="s">
        <v>28</v>
      </c>
      <c r="D25" s="116">
        <f>D22*D23+(1-D22)*D24</f>
        <v>8.7800000000000017E-2</v>
      </c>
      <c r="E25" s="117"/>
      <c r="F25" s="117"/>
      <c r="G25" s="117"/>
      <c r="H25" s="117"/>
      <c r="I25" s="118"/>
    </row>
    <row r="26" spans="1:9">
      <c r="A26" s="22"/>
      <c r="B26" s="23"/>
      <c r="C26" s="24"/>
      <c r="D26" s="70"/>
      <c r="E26" s="26"/>
      <c r="F26" s="26"/>
      <c r="G26" s="26"/>
      <c r="H26" s="26"/>
      <c r="I26" s="27"/>
    </row>
    <row r="27" spans="1:9">
      <c r="A27" s="71" t="s">
        <v>59</v>
      </c>
      <c r="B27" s="72" t="s">
        <v>60</v>
      </c>
      <c r="C27" s="73" t="s">
        <v>61</v>
      </c>
      <c r="D27" s="119" t="s">
        <v>40</v>
      </c>
      <c r="E27" s="120"/>
      <c r="F27" s="120"/>
      <c r="G27" s="120"/>
      <c r="H27" s="120"/>
      <c r="I27" s="121"/>
    </row>
    <row r="28" spans="1:9">
      <c r="A28" s="56"/>
      <c r="B28" s="57"/>
      <c r="C28" s="58"/>
      <c r="D28" s="59"/>
      <c r="E28" s="60"/>
      <c r="F28" s="60"/>
      <c r="G28" s="60"/>
      <c r="H28" s="60"/>
      <c r="I28" s="61"/>
    </row>
    <row r="29" spans="1:9">
      <c r="A29" s="53" t="s">
        <v>62</v>
      </c>
      <c r="B29" s="54"/>
      <c r="C29" s="55"/>
      <c r="D29" s="35"/>
      <c r="E29" s="36"/>
      <c r="F29" s="36"/>
      <c r="G29" s="36"/>
      <c r="H29" s="36"/>
      <c r="I29" s="37"/>
    </row>
    <row r="30" spans="1:9">
      <c r="A30" s="56" t="s">
        <v>63</v>
      </c>
      <c r="B30" s="57" t="s">
        <v>64</v>
      </c>
      <c r="C30" s="58" t="s">
        <v>27</v>
      </c>
      <c r="D30" s="122" t="s">
        <v>40</v>
      </c>
      <c r="E30" s="123"/>
      <c r="F30" s="123"/>
      <c r="G30" s="123"/>
      <c r="H30" s="123"/>
      <c r="I30" s="124"/>
    </row>
    <row r="31" spans="1:9">
      <c r="A31" s="56" t="s">
        <v>65</v>
      </c>
      <c r="B31" s="57" t="s">
        <v>66</v>
      </c>
      <c r="C31" s="58" t="s">
        <v>67</v>
      </c>
      <c r="D31" s="125" t="s">
        <v>31</v>
      </c>
      <c r="E31" s="126"/>
      <c r="F31" s="126"/>
      <c r="G31" s="126"/>
      <c r="H31" s="126"/>
      <c r="I31" s="127"/>
    </row>
    <row r="32" spans="1:9">
      <c r="A32" s="56" t="s">
        <v>68</v>
      </c>
      <c r="B32" s="74" t="s">
        <v>69</v>
      </c>
      <c r="C32" s="58" t="s">
        <v>28</v>
      </c>
      <c r="D32" s="128">
        <v>0.15</v>
      </c>
      <c r="E32" s="129"/>
      <c r="F32" s="129"/>
      <c r="G32" s="129"/>
      <c r="H32" s="129"/>
      <c r="I32" s="130"/>
    </row>
    <row r="33" spans="1:9">
      <c r="A33" s="56" t="s">
        <v>70</v>
      </c>
      <c r="B33" s="75" t="s">
        <v>71</v>
      </c>
      <c r="C33" s="58" t="s">
        <v>67</v>
      </c>
      <c r="D33" s="125" t="s">
        <v>31</v>
      </c>
      <c r="E33" s="126"/>
      <c r="F33" s="126"/>
      <c r="G33" s="126"/>
      <c r="H33" s="126"/>
      <c r="I33" s="127"/>
    </row>
    <row r="34" spans="1:9">
      <c r="A34" s="28" t="s">
        <v>72</v>
      </c>
      <c r="B34" s="29" t="s">
        <v>73</v>
      </c>
      <c r="C34" s="43" t="s">
        <v>67</v>
      </c>
      <c r="D34" s="137" t="s">
        <v>40</v>
      </c>
      <c r="E34" s="138"/>
      <c r="F34" s="138"/>
      <c r="G34" s="138"/>
      <c r="H34" s="138"/>
      <c r="I34" s="139"/>
    </row>
    <row r="35" spans="1:9">
      <c r="A35" s="56"/>
      <c r="B35" s="57"/>
      <c r="C35" s="58"/>
      <c r="D35" s="76"/>
      <c r="E35" s="77"/>
      <c r="F35" s="77"/>
      <c r="G35" s="77"/>
      <c r="H35" s="77"/>
      <c r="I35" s="78"/>
    </row>
    <row r="36" spans="1:9" ht="18">
      <c r="A36" s="53" t="s">
        <v>74</v>
      </c>
      <c r="B36" s="79" t="s">
        <v>75</v>
      </c>
      <c r="C36" s="80" t="s">
        <v>61</v>
      </c>
      <c r="D36" s="140" t="s">
        <v>31</v>
      </c>
      <c r="E36" s="141"/>
      <c r="F36" s="141"/>
      <c r="G36" s="141"/>
      <c r="H36" s="141"/>
      <c r="I36" s="142"/>
    </row>
    <row r="37" spans="1:9">
      <c r="A37" s="56"/>
      <c r="B37" s="57"/>
      <c r="C37" s="58"/>
      <c r="D37" s="81"/>
      <c r="E37" s="82"/>
      <c r="F37" s="82"/>
      <c r="G37" s="82"/>
      <c r="H37" s="82"/>
      <c r="I37" s="83"/>
    </row>
    <row r="38" spans="1:9">
      <c r="A38" s="84" t="s">
        <v>76</v>
      </c>
      <c r="B38" s="85" t="s">
        <v>77</v>
      </c>
      <c r="C38" s="86" t="s">
        <v>61</v>
      </c>
      <c r="D38" s="131" t="s">
        <v>40</v>
      </c>
      <c r="E38" s="132"/>
      <c r="F38" s="132"/>
      <c r="G38" s="132"/>
      <c r="H38" s="132"/>
      <c r="I38" s="133"/>
    </row>
    <row r="39" spans="1:9" ht="18.600000000000001">
      <c r="A39" s="56" t="s">
        <v>78</v>
      </c>
      <c r="B39" s="57" t="s">
        <v>79</v>
      </c>
      <c r="C39" s="58" t="s">
        <v>80</v>
      </c>
      <c r="D39" s="125" t="s">
        <v>31</v>
      </c>
      <c r="E39" s="126"/>
      <c r="F39" s="126"/>
      <c r="G39" s="126"/>
      <c r="H39" s="126"/>
      <c r="I39" s="127"/>
    </row>
    <row r="40" spans="1:9">
      <c r="A40" s="84" t="s">
        <v>81</v>
      </c>
      <c r="B40" s="87" t="s">
        <v>82</v>
      </c>
      <c r="C40" s="86" t="s">
        <v>83</v>
      </c>
      <c r="D40" s="131" t="s">
        <v>40</v>
      </c>
      <c r="E40" s="132"/>
      <c r="F40" s="132"/>
      <c r="G40" s="132"/>
      <c r="H40" s="132"/>
      <c r="I40" s="133"/>
    </row>
    <row r="41" spans="1:9">
      <c r="A41" s="56"/>
      <c r="B41" s="88"/>
      <c r="C41" s="58"/>
      <c r="D41" s="89"/>
      <c r="E41" s="90"/>
      <c r="F41" s="90"/>
      <c r="G41" s="90"/>
      <c r="H41" s="90"/>
      <c r="I41" s="91"/>
    </row>
    <row r="42" spans="1:9">
      <c r="A42" s="71" t="s">
        <v>84</v>
      </c>
      <c r="B42" s="92" t="s">
        <v>85</v>
      </c>
      <c r="C42" s="73" t="s">
        <v>83</v>
      </c>
      <c r="D42" s="134" t="s">
        <v>40</v>
      </c>
      <c r="E42" s="135"/>
      <c r="F42" s="135"/>
      <c r="G42" s="135"/>
      <c r="H42" s="135"/>
      <c r="I42" s="136"/>
    </row>
  </sheetData>
  <mergeCells count="21">
    <mergeCell ref="D42:I42"/>
    <mergeCell ref="D33:I33"/>
    <mergeCell ref="D34:I34"/>
    <mergeCell ref="D36:I36"/>
    <mergeCell ref="D38:I38"/>
    <mergeCell ref="D39:I39"/>
    <mergeCell ref="D27:I27"/>
    <mergeCell ref="D30:I30"/>
    <mergeCell ref="D31:I31"/>
    <mergeCell ref="D32:I32"/>
    <mergeCell ref="D40:I40"/>
    <mergeCell ref="D18:I18"/>
    <mergeCell ref="D22:I22"/>
    <mergeCell ref="D23:I23"/>
    <mergeCell ref="D24:I24"/>
    <mergeCell ref="D25:I25"/>
    <mergeCell ref="D2:I2"/>
    <mergeCell ref="D8:I8"/>
    <mergeCell ref="D9:I9"/>
    <mergeCell ref="D10:I10"/>
    <mergeCell ref="D15:I15"/>
  </mergeCells>
  <pageMargins left="0.7" right="0.7" top="0.75" bottom="0.75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020712-424a-4400-ad0c-f33a0c7e775a">
      <Terms xmlns="http://schemas.microsoft.com/office/infopath/2007/PartnerControls"/>
    </lcf76f155ced4ddcb4097134ff3c332f>
    <TaxCatchAll xmlns="f4ba004b-9e9a-49ed-84ff-f3311c109b5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29A71B5D5B2B48B49BBE91151F5979" ma:contentTypeVersion="16" ma:contentTypeDescription="Crée un document." ma:contentTypeScope="" ma:versionID="00514a24a882412b399c8dec4501a811">
  <xsd:schema xmlns:xsd="http://www.w3.org/2001/XMLSchema" xmlns:xs="http://www.w3.org/2001/XMLSchema" xmlns:p="http://schemas.microsoft.com/office/2006/metadata/properties" xmlns:ns2="d2020712-424a-4400-ad0c-f33a0c7e775a" xmlns:ns3="f4ba004b-9e9a-49ed-84ff-f3311c109b55" targetNamespace="http://schemas.microsoft.com/office/2006/metadata/properties" ma:root="true" ma:fieldsID="61b18f1b7356054b92bf7bf69deccf14" ns2:_="" ns3:_="">
    <xsd:import namespace="d2020712-424a-4400-ad0c-f33a0c7e775a"/>
    <xsd:import namespace="f4ba004b-9e9a-49ed-84ff-f3311c109b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20712-424a-4400-ad0c-f33a0c7e77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2b25aefb-3ccf-4420-aa52-1b1f9aaaf2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a004b-9e9a-49ed-84ff-f3311c109b5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4c5b73a-2937-480a-bae2-8275f29a8db1}" ma:internalName="TaxCatchAll" ma:showField="CatchAllData" ma:web="f4ba004b-9e9a-49ed-84ff-f3311c109b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4C9290-D2DF-4B3E-86E3-4FE0D39CCA9C}">
  <ds:schemaRefs>
    <ds:schemaRef ds:uri="http://schemas.microsoft.com/office/2006/metadata/properties"/>
    <ds:schemaRef ds:uri="http://schemas.microsoft.com/office/infopath/2007/PartnerControls"/>
    <ds:schemaRef ds:uri="d2020712-424a-4400-ad0c-f33a0c7e775a"/>
    <ds:schemaRef ds:uri="f4ba004b-9e9a-49ed-84ff-f3311c109b55"/>
  </ds:schemaRefs>
</ds:datastoreItem>
</file>

<file path=customXml/itemProps2.xml><?xml version="1.0" encoding="utf-8"?>
<ds:datastoreItem xmlns:ds="http://schemas.openxmlformats.org/officeDocument/2006/customXml" ds:itemID="{EFD97E65-6D16-4A18-A8D6-043A49EEF9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0A3173-3AAE-4071-9C15-C929D09B0B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020712-424a-4400-ad0c-f33a0c7e775a"/>
    <ds:schemaRef ds:uri="f4ba004b-9e9a-49ed-84ff-f3311c109b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INTRODUCTION</vt:lpstr>
      <vt:lpstr>SUR DOSSIER</vt:lpstr>
      <vt:lpstr>'SUR DOSSIER'!Zone_d_impression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Olivier Squilbin</dc:creator>
  <cp:keywords/>
  <dc:description/>
  <cp:lastModifiedBy>RENARD François</cp:lastModifiedBy>
  <cp:revision/>
  <dcterms:created xsi:type="dcterms:W3CDTF">2021-12-29T12:27:39Z</dcterms:created>
  <dcterms:modified xsi:type="dcterms:W3CDTF">2026-01-15T09:46:11Z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0x010100DD29A71B5D5B2B48B49BBE91151F5979</vt:lpwstr>
  </property>
  <property fmtid="{D5CDD505-2E9C-101B-9397-08002B2CF9AE}" pid="3" name="MediaServiceImageTags">
    <vt:lpwstr/>
  </property>
  <property fmtid="{D5CDD505-2E9C-101B-9397-08002B2CF9AE}" pid="4" name="MSIP_Label_97a477d1-147d-4e34-b5e3-7b26d2f44870_Enabled">
    <vt:lpwstr>true</vt:lpwstr>
  </property>
  <property fmtid="{D5CDD505-2E9C-101B-9397-08002B2CF9AE}" pid="5" name="MSIP_Label_97a477d1-147d-4e34-b5e3-7b26d2f44870_SetDate">
    <vt:lpwstr>2024-05-31T13:24:46Z</vt:lpwstr>
  </property>
  <property fmtid="{D5CDD505-2E9C-101B-9397-08002B2CF9AE}" pid="6" name="MSIP_Label_97a477d1-147d-4e34-b5e3-7b26d2f44870_Method">
    <vt:lpwstr>Standard</vt:lpwstr>
  </property>
  <property fmtid="{D5CDD505-2E9C-101B-9397-08002B2CF9AE}" pid="7" name="MSIP_Label_97a477d1-147d-4e34-b5e3-7b26d2f44870_Name">
    <vt:lpwstr>97a477d1-147d-4e34-b5e3-7b26d2f44870</vt:lpwstr>
  </property>
  <property fmtid="{D5CDD505-2E9C-101B-9397-08002B2CF9AE}" pid="8" name="MSIP_Label_97a477d1-147d-4e34-b5e3-7b26d2f44870_SiteId">
    <vt:lpwstr>1f816a84-7aa6-4a56-b22a-7b3452fa8681</vt:lpwstr>
  </property>
  <property fmtid="{D5CDD505-2E9C-101B-9397-08002B2CF9AE}" pid="9" name="MSIP_Label_97a477d1-147d-4e34-b5e3-7b26d2f44870_ActionId">
    <vt:lpwstr>5c3854a5-5825-4ae7-bd43-59d1949b2801</vt:lpwstr>
  </property>
  <property fmtid="{D5CDD505-2E9C-101B-9397-08002B2CF9AE}" pid="10" name="MSIP_Label_97a477d1-147d-4e34-b5e3-7b26d2f44870_ContentBits">
    <vt:lpwstr>0</vt:lpwstr>
  </property>
</Properties>
</file>