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X:\PUB-O4040000\DEBD\4.DOMRE\42 Production\425 Méthodologie\4251 AVIS-PROPOSITIONS\Méthodologie CPMA\Consultations valeurs de référence\2024\Documents transmis pour consultation\Nouvelles installations\"/>
    </mc:Choice>
  </mc:AlternateContent>
  <xr:revisionPtr revIDLastSave="0" documentId="13_ncr:1_{D6F85DC4-AE9A-4DFF-B19B-CDEAD262D72E}" xr6:coauthVersionLast="47" xr6:coauthVersionMax="47" xr10:uidLastSave="{00000000-0000-0000-0000-000000000000}"/>
  <bookViews>
    <workbookView xWindow="-108" yWindow="-108" windowWidth="23256" windowHeight="12456" xr2:uid="{84B4E203-FCC3-364E-8738-079039B1566F}"/>
  </bookViews>
  <sheets>
    <sheet name="INTRODUCTION" sheetId="7" r:id="rId1"/>
    <sheet name="VALEURS DE REFERENCE" sheetId="9" r:id="rId2"/>
    <sheet name="SUR DOSSIER (CPMA&gt;10%)" sheetId="10" r:id="rId3"/>
    <sheet name="SUR DOSSIER (HORS CATEGORIE)" sheetId="11" r:id="rId4"/>
  </sheets>
  <definedNames>
    <definedName name="Prix_ELEC" localSheetId="2">#REF!</definedName>
    <definedName name="Prix_ELEC" localSheetId="3">#REF!</definedName>
    <definedName name="Prix_ELEC" localSheetId="1">#REF!</definedName>
    <definedName name="Prix_ELEC">#REF!</definedName>
    <definedName name="_xlnm.Print_Area" localSheetId="2">'SUR DOSSIER (CPMA&gt;10%)'!$A$3:$F$3</definedName>
    <definedName name="_xlnm.Print_Area" localSheetId="3">'SUR DOSSIER (HORS CATEGORIE)'!#REF!</definedName>
    <definedName name="_xlnm.Print_Area" localSheetId="1">'VALEURS DE REFERENCE'!$A$1:$F$30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9" l="1"/>
  <c r="F28" i="9"/>
  <c r="E28" i="9"/>
</calcChain>
</file>

<file path=xl/sharedStrings.xml><?xml version="1.0" encoding="utf-8"?>
<sst xmlns="http://schemas.openxmlformats.org/spreadsheetml/2006/main" count="105" uniqueCount="92">
  <si>
    <t>-</t>
  </si>
  <si>
    <t>PARAMETRES TECHNIQUES</t>
  </si>
  <si>
    <t>Ue</t>
  </si>
  <si>
    <t>PARAMETRES ECONOMIQUES</t>
  </si>
  <si>
    <t>CAPEX</t>
  </si>
  <si>
    <t>SUB</t>
  </si>
  <si>
    <t>Frais d'exploitation et de maintenance</t>
  </si>
  <si>
    <t>OPEX</t>
  </si>
  <si>
    <t>PARAMETRES FINANCIERS</t>
  </si>
  <si>
    <t>Durée de vie économique</t>
  </si>
  <si>
    <t>n</t>
  </si>
  <si>
    <t>Années</t>
  </si>
  <si>
    <t>Part fonds propres</t>
  </si>
  <si>
    <t>g</t>
  </si>
  <si>
    <t>%</t>
  </si>
  <si>
    <t>Taux de rentabilité sur fonds propres</t>
  </si>
  <si>
    <t>rE</t>
  </si>
  <si>
    <t>Taux d'intérêt capital emprunté (dette)</t>
  </si>
  <si>
    <t>rD</t>
  </si>
  <si>
    <t>PARAMETRES D'INDEXATION</t>
  </si>
  <si>
    <t>INDEX</t>
  </si>
  <si>
    <t>%/an</t>
  </si>
  <si>
    <t>Durée d'utilisation nouvelle unité</t>
  </si>
  <si>
    <t>Coût d'investissement initial</t>
  </si>
  <si>
    <t>Contexte :</t>
  </si>
  <si>
    <t>Objet :</t>
  </si>
  <si>
    <t>Cadre légal :</t>
  </si>
  <si>
    <t>Avertissement :</t>
  </si>
  <si>
    <t>Version du :</t>
  </si>
  <si>
    <t>Contact :</t>
  </si>
  <si>
    <t xml:space="preserve">Les valeurs de référence reprises dans le présent fichier sont des valeurs provisoires. Celles-ci ne constituent en aucun cas une proposition définitive et doivent encore être validées par le SPW-Energie avant d’être formellement proposées au Ministre. </t>
  </si>
  <si>
    <t>Proposition de valeurs de référence - Nouvelle unité - SOLAIRE PV</t>
  </si>
  <si>
    <t>]10 - 1000]</t>
  </si>
  <si>
    <t>]1000 - 5000]</t>
  </si>
  <si>
    <t>] 5000 - [</t>
  </si>
  <si>
    <t>Délai de mise en service</t>
  </si>
  <si>
    <t>D</t>
  </si>
  <si>
    <t>Durée de vie onduleur</t>
  </si>
  <si>
    <t>R</t>
  </si>
  <si>
    <t>Année</t>
  </si>
  <si>
    <t>Coût de remplacement onduleur</t>
  </si>
  <si>
    <t>OPEX_R</t>
  </si>
  <si>
    <t>Délai versement aide</t>
  </si>
  <si>
    <t>D_SUB</t>
  </si>
  <si>
    <t>année</t>
  </si>
  <si>
    <t>[3] Projet d’arrêté du Gouvernement wallon modifiant l’arrêté du Gouvernement wallon du 30 novembre 2006 relatif à la promotion de l’électricité produite au moyen de sources d’énergie renouvelables ou de cogénération, SPW, 24 novembre 2022.</t>
  </si>
  <si>
    <t>EUR/MWh</t>
  </si>
  <si>
    <t>CPMA (1)</t>
  </si>
  <si>
    <t>COUT DE PRODUCTION MOYEN ACTUALISE</t>
  </si>
  <si>
    <t>CMPC</t>
  </si>
  <si>
    <t>Coût moyen pondéré du capital</t>
  </si>
  <si>
    <t>EUR HTVA/kWc</t>
  </si>
  <si>
    <t>EUR HTVA/kWc.an</t>
  </si>
  <si>
    <t>%CAPEX</t>
  </si>
  <si>
    <t>Taux de subsidiation net</t>
  </si>
  <si>
    <t>kWh/kWc</t>
  </si>
  <si>
    <t>kWc</t>
  </si>
  <si>
    <t>Pc</t>
  </si>
  <si>
    <t>Puissance crête installée</t>
  </si>
  <si>
    <t>T-MT</t>
  </si>
  <si>
    <t>MT</t>
  </si>
  <si>
    <t>Niveau de tension</t>
  </si>
  <si>
    <t>RACCORDEMENT RESEAU</t>
  </si>
  <si>
    <t>Unité de production</t>
  </si>
  <si>
    <t>CLASSES DE PUISSANCE</t>
  </si>
  <si>
    <t>Unité</t>
  </si>
  <si>
    <t>Symbole</t>
  </si>
  <si>
    <t>CATEGORIES</t>
  </si>
  <si>
    <t>Compte tenu de leur caractère standardisé et de la faible variabilité des paramètres techniques et économiques entre les différents sites présents en Région wallonne, les unités de production relevant de la filière photovoltaïque &gt; 10kW – exclue du régime des extensions et du régime des prolongations – ne peuvent bénéficier que d’un taux d’octroi de certificats verts calculé de manière forfaitaire, sur base des valeurs de référence retenues pour la catégorie d’installation concernée.</t>
  </si>
  <si>
    <t>consultations.certificatsverts@spw.wallonie.be</t>
  </si>
  <si>
    <t>[1] Décret du 12 avril 2001 relatif à l’organisation du marché régional de l’électricité</t>
  </si>
  <si>
    <t>[2] Arrêté du Gouvernement wallon du 30 novembre 2006 relatif à la promotion de l’électricité produite au moyen de sources d’énergie renouvelables ou de cogénération</t>
  </si>
  <si>
    <r>
      <t xml:space="preserve">Le présent fichier reprend également la liste des paramètres techniques et économiques pour lesquels une </t>
    </r>
    <r>
      <rPr>
        <b/>
        <sz val="12"/>
        <color theme="1"/>
        <rFont val="Calibri"/>
        <family val="2"/>
        <scheme val="minor"/>
      </rPr>
      <t>valeur propre à l'unité de production</t>
    </r>
    <r>
      <rPr>
        <sz val="12"/>
        <color theme="1"/>
        <rFont val="Calibri"/>
        <family val="2"/>
        <scheme val="minor"/>
      </rPr>
      <t xml:space="preserve"> peut être retenue en lieu et place des valeurs de référence ainsi que les </t>
    </r>
    <r>
      <rPr>
        <b/>
        <sz val="12"/>
        <color theme="1"/>
        <rFont val="Calibri"/>
        <family val="2"/>
        <scheme val="minor"/>
      </rPr>
      <t>seuils et plafonds</t>
    </r>
    <r>
      <rPr>
        <sz val="12"/>
        <color theme="1"/>
        <rFont val="Calibri"/>
        <family val="2"/>
        <scheme val="minor"/>
      </rPr>
      <t xml:space="preserve"> retenus le cas échéant. </t>
    </r>
  </si>
  <si>
    <t>[5] Arrêté ministériel du 12 mars 2007 relatif au procédures et code de comptage de l'électricité produite à partir de sources d'énergie renouvelables et/ou de cogénération en Région wallonne</t>
  </si>
  <si>
    <r>
      <rPr>
        <b/>
        <sz val="12"/>
        <color theme="1"/>
        <rFont val="Calibri"/>
        <family val="2"/>
        <scheme val="minor"/>
      </rPr>
      <t>En cas d’objection</t>
    </r>
    <r>
      <rPr>
        <sz val="12"/>
        <color theme="1"/>
        <rFont val="Calibri"/>
        <family val="2"/>
        <scheme val="minor"/>
      </rPr>
      <t xml:space="preserve">, il est demandé aux participants de substituer leurs propres valeurs aux valeurs proposées et d'identifier </t>
    </r>
    <r>
      <rPr>
        <sz val="12"/>
        <color rgb="FFFF0000"/>
        <rFont val="Calibri"/>
        <family val="2"/>
        <scheme val="minor"/>
      </rPr>
      <t>en rouge</t>
    </r>
    <r>
      <rPr>
        <sz val="12"/>
        <color theme="1"/>
        <rFont val="Calibri"/>
        <family val="2"/>
        <scheme val="minor"/>
      </rPr>
      <t xml:space="preserve"> les valeurs qu'ils suggèrent. Pour être prise en considération, </t>
    </r>
    <r>
      <rPr>
        <b/>
        <sz val="12"/>
        <color theme="1"/>
        <rFont val="Calibri"/>
        <family val="2"/>
        <scheme val="minor"/>
      </rPr>
      <t>toute modification de valeur doit être dûment motivée dans le questionnaire annexé.</t>
    </r>
  </si>
  <si>
    <t>Sources:</t>
  </si>
  <si>
    <t>Réponses :</t>
  </si>
  <si>
    <t>24.06.2024</t>
  </si>
  <si>
    <t>[4] Arrêté ministériel fixant les taux d'octroi et les valeurs de référence intervenant dans le calcul du niveau de soutien octroyé dans le cadre du régime d'octroi de certificats verts visé à l'article 15, §1erbis/2, du régime des extensions visé à l'article 15ter/1 et du régime des prolongations visé à l'article 15ter/2 de l'arrêté du Gouvernement wallon du 30 novembre 2006 relatif à la promotion de l'électricité produite au moyen de sources d'énergie renouvelables ou de cogénération</t>
  </si>
  <si>
    <t>Consultation des acteurs de marché du 24/06/2024 au 24/07/2024</t>
  </si>
  <si>
    <r>
      <t xml:space="preserve">Le présent fichier reprend les </t>
    </r>
    <r>
      <rPr>
        <b/>
        <sz val="12"/>
        <color theme="1"/>
        <rFont val="Calibri"/>
        <family val="2"/>
        <scheme val="minor"/>
      </rPr>
      <t>valeurs de référence</t>
    </r>
    <r>
      <rPr>
        <sz val="12"/>
        <color theme="1"/>
        <rFont val="Calibri"/>
        <family val="2"/>
        <scheme val="minor"/>
      </rPr>
      <t xml:space="preserve"> des paramètres techniques, économiques, financiers et de marché proposées pour chaque catégorie d'installation. Ces valeurs de référence sont applicables, le cas échéant, pour toute nouvelle demande introduite </t>
    </r>
    <r>
      <rPr>
        <b/>
        <sz val="12"/>
        <color theme="1"/>
        <rFont val="Calibri"/>
        <family val="2"/>
        <scheme val="minor"/>
      </rPr>
      <t xml:space="preserve">à partir du 1er janvier 2025. </t>
    </r>
  </si>
  <si>
    <r>
      <t xml:space="preserve">Les catégories d'installation, les paramètres techniques, économiques, financiers et de marché, ainsi que les valeurs de référence proposées dans le cadre de la présente consultation sont identiques à ceux </t>
    </r>
    <r>
      <rPr>
        <b/>
        <sz val="12"/>
        <color theme="1"/>
        <rFont val="Calibri"/>
        <family val="2"/>
        <scheme val="minor"/>
      </rPr>
      <t xml:space="preserve">arrêtés par le Ministre pour toute demande introduite en 2024, </t>
    </r>
    <r>
      <rPr>
        <sz val="12"/>
        <color theme="1"/>
        <rFont val="Calibri"/>
        <family val="2"/>
        <scheme val="minor"/>
      </rPr>
      <t>sauf pour certains paramètres identifiés dans la proposition.</t>
    </r>
  </si>
  <si>
    <t>SOLAIRE PV - RESERVATION CV 2025</t>
  </si>
  <si>
    <t>Part investissement</t>
  </si>
  <si>
    <t>CPMA_CAPEX</t>
  </si>
  <si>
    <t>Part frais d'exploitation</t>
  </si>
  <si>
    <t>CPMA_OPEX</t>
  </si>
  <si>
    <t>Part combustibles</t>
  </si>
  <si>
    <t>CPMA(1)_FUEL</t>
  </si>
  <si>
    <t>Part réduction de coût via la valorisation de chaleur</t>
  </si>
  <si>
    <t>CPMA(1)_HEAT</t>
  </si>
  <si>
    <t>CPMC plafonné à 4,5% conformément à l'AGW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</si>
</sst>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b/>
      <sz val="24"/>
      <color theme="1"/>
      <name val="Calibri"/>
      <family val="2"/>
      <scheme val="minor"/>
    </font>
    <font>
      <sz val="12"/>
      <color rgb="FFFF0000"/>
      <name val="Calibri"/>
      <family val="2"/>
      <scheme val="minor"/>
    </font>
    <font>
      <sz val="12"/>
      <color rgb="FF000000"/>
      <name val="Calibri"/>
      <family val="2"/>
      <scheme val="minor"/>
    </font>
    <font>
      <sz val="12"/>
      <color theme="2"/>
      <name val="Calibri"/>
      <family val="2"/>
      <scheme val="minor"/>
    </font>
    <font>
      <b/>
      <sz val="12"/>
      <name val="Calibri"/>
      <family val="2"/>
      <scheme val="minor"/>
    </font>
    <font>
      <sz val="12"/>
      <name val="Calibri"/>
      <family val="2"/>
      <scheme val="minor"/>
    </font>
    <font>
      <i/>
      <sz val="12"/>
      <name val="Calibri"/>
      <family val="2"/>
      <scheme val="minor"/>
    </font>
    <font>
      <sz val="12"/>
      <name val="Symbol"/>
      <family val="1"/>
      <charset val="2"/>
    </font>
    <font>
      <u/>
      <sz val="12"/>
      <color theme="1"/>
      <name val="Calibri"/>
      <family val="2"/>
      <scheme val="minor"/>
    </font>
    <font>
      <b/>
      <sz val="16"/>
      <color rgb="FFFF0000"/>
      <name val="Calibri"/>
      <family val="2"/>
      <scheme val="minor"/>
    </font>
    <font>
      <b/>
      <sz val="16"/>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2"/>
        <bgColor indexed="64"/>
      </patternFill>
    </fill>
  </fills>
  <borders count="1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1" fillId="0" borderId="0"/>
    <xf numFmtId="9" fontId="1" fillId="0" borderId="0" applyFont="0" applyFill="0" applyBorder="0" applyAlignment="0" applyProtection="0"/>
  </cellStyleXfs>
  <cellXfs count="89">
    <xf numFmtId="0" fontId="0" fillId="0" borderId="0" xfId="0"/>
    <xf numFmtId="0" fontId="0" fillId="2" borderId="0" xfId="0" applyFill="1"/>
    <xf numFmtId="0" fontId="2" fillId="2" borderId="0" xfId="0" applyFont="1" applyFill="1"/>
    <xf numFmtId="0" fontId="5" fillId="2" borderId="0" xfId="0" applyFont="1" applyFill="1"/>
    <xf numFmtId="0" fontId="5" fillId="2" borderId="0" xfId="0" quotePrefix="1" applyFont="1" applyFill="1" applyAlignment="1">
      <alignment horizontal="left" vertical="top" wrapText="1"/>
    </xf>
    <xf numFmtId="0" fontId="3" fillId="2" borderId="0" xfId="2" applyFill="1"/>
    <xf numFmtId="0" fontId="5" fillId="2" borderId="0" xfId="0" quotePrefix="1" applyFont="1" applyFill="1"/>
    <xf numFmtId="9" fontId="0" fillId="2" borderId="0" xfId="1" applyFont="1" applyFill="1"/>
    <xf numFmtId="0" fontId="3" fillId="0" borderId="0" xfId="2"/>
    <xf numFmtId="0" fontId="7" fillId="2" borderId="0" xfId="0" applyFont="1" applyFill="1"/>
    <xf numFmtId="0" fontId="9" fillId="2" borderId="4" xfId="0" applyFont="1" applyFill="1" applyBorder="1"/>
    <xf numFmtId="0" fontId="9" fillId="2" borderId="0" xfId="0" applyFont="1" applyFill="1"/>
    <xf numFmtId="0" fontId="9" fillId="2" borderId="5" xfId="0" applyFont="1" applyFill="1" applyBorder="1"/>
    <xf numFmtId="3" fontId="9" fillId="2" borderId="4" xfId="0" applyNumberFormat="1" applyFont="1" applyFill="1" applyBorder="1"/>
    <xf numFmtId="3" fontId="9" fillId="2" borderId="0" xfId="0" applyNumberFormat="1" applyFont="1" applyFill="1"/>
    <xf numFmtId="0" fontId="9" fillId="2" borderId="6" xfId="0" applyFont="1" applyFill="1" applyBorder="1"/>
    <xf numFmtId="0" fontId="9" fillId="2" borderId="7" xfId="0" applyFont="1" applyFill="1" applyBorder="1"/>
    <xf numFmtId="2" fontId="9" fillId="2" borderId="4" xfId="0" applyNumberFormat="1" applyFont="1" applyFill="1" applyBorder="1"/>
    <xf numFmtId="2" fontId="9" fillId="2" borderId="0" xfId="0" applyNumberFormat="1" applyFont="1" applyFill="1"/>
    <xf numFmtId="10" fontId="9" fillId="2" borderId="4" xfId="1" applyNumberFormat="1" applyFont="1" applyFill="1" applyBorder="1"/>
    <xf numFmtId="10" fontId="9" fillId="2" borderId="0" xfId="1" applyNumberFormat="1" applyFont="1" applyFill="1" applyBorder="1"/>
    <xf numFmtId="0" fontId="11" fillId="2" borderId="0" xfId="0" applyFont="1" applyFill="1"/>
    <xf numFmtId="0" fontId="6" fillId="3" borderId="0" xfId="0" applyFont="1" applyFill="1"/>
    <xf numFmtId="0" fontId="0" fillId="3" borderId="0" xfId="0" applyFill="1"/>
    <xf numFmtId="0" fontId="9" fillId="2" borderId="8" xfId="0" applyFont="1" applyFill="1" applyBorder="1"/>
    <xf numFmtId="2" fontId="9" fillId="2" borderId="4" xfId="1" applyNumberFormat="1" applyFont="1" applyFill="1" applyBorder="1"/>
    <xf numFmtId="2" fontId="9" fillId="2" borderId="0" xfId="1" applyNumberFormat="1" applyFont="1" applyFill="1" applyBorder="1"/>
    <xf numFmtId="9" fontId="9" fillId="2" borderId="4" xfId="1" applyFont="1" applyFill="1" applyBorder="1"/>
    <xf numFmtId="9" fontId="9" fillId="2" borderId="0" xfId="1" applyFont="1" applyFill="1" applyBorder="1"/>
    <xf numFmtId="0" fontId="12" fillId="2" borderId="0" xfId="0" applyFont="1" applyFill="1"/>
    <xf numFmtId="0" fontId="0" fillId="2" borderId="0" xfId="0" applyFill="1" applyAlignment="1">
      <alignment horizontal="center"/>
    </xf>
    <xf numFmtId="0" fontId="2" fillId="4" borderId="0" xfId="0" applyFont="1" applyFill="1"/>
    <xf numFmtId="0" fontId="1" fillId="2" borderId="0" xfId="3" applyFill="1"/>
    <xf numFmtId="0" fontId="7" fillId="2" borderId="0" xfId="3" applyFont="1" applyFill="1"/>
    <xf numFmtId="0" fontId="1" fillId="2" borderId="0" xfId="3" applyFill="1" applyAlignment="1">
      <alignment horizontal="center"/>
    </xf>
    <xf numFmtId="0" fontId="2" fillId="2" borderId="0" xfId="3" applyFont="1" applyFill="1"/>
    <xf numFmtId="0" fontId="2" fillId="5" borderId="3" xfId="0" applyFont="1" applyFill="1" applyBorder="1"/>
    <xf numFmtId="0" fontId="2" fillId="5" borderId="2" xfId="0" applyFont="1" applyFill="1" applyBorder="1"/>
    <xf numFmtId="0" fontId="2" fillId="5" borderId="1" xfId="0" applyFont="1" applyFill="1" applyBorder="1"/>
    <xf numFmtId="0" fontId="2" fillId="5" borderId="2" xfId="0" applyFont="1" applyFill="1" applyBorder="1" applyAlignment="1">
      <alignment horizontal="right"/>
    </xf>
    <xf numFmtId="0" fontId="2" fillId="5" borderId="1" xfId="0" applyFont="1" applyFill="1" applyBorder="1" applyAlignment="1">
      <alignment horizontal="right"/>
    </xf>
    <xf numFmtId="0" fontId="8" fillId="5" borderId="3" xfId="0" applyFont="1" applyFill="1" applyBorder="1"/>
    <xf numFmtId="0" fontId="9" fillId="5" borderId="2" xfId="0" applyFont="1" applyFill="1" applyBorder="1"/>
    <xf numFmtId="0" fontId="9" fillId="5" borderId="1" xfId="0" applyFont="1" applyFill="1" applyBorder="1"/>
    <xf numFmtId="0" fontId="8" fillId="6" borderId="3" xfId="0" applyFont="1" applyFill="1" applyBorder="1"/>
    <xf numFmtId="0" fontId="8" fillId="6" borderId="2" xfId="0" applyFont="1" applyFill="1" applyBorder="1"/>
    <xf numFmtId="0" fontId="8" fillId="6" borderId="1" xfId="0" applyFont="1" applyFill="1" applyBorder="1"/>
    <xf numFmtId="0" fontId="9" fillId="2" borderId="0" xfId="0" applyFont="1" applyFill="1" applyAlignment="1">
      <alignment horizontal="right"/>
    </xf>
    <xf numFmtId="0" fontId="9" fillId="2" borderId="4" xfId="0" applyFont="1" applyFill="1" applyBorder="1" applyAlignment="1">
      <alignment horizontal="right"/>
    </xf>
    <xf numFmtId="0" fontId="9" fillId="2" borderId="7" xfId="0" applyFont="1" applyFill="1" applyBorder="1" applyAlignment="1">
      <alignment horizontal="right"/>
    </xf>
    <xf numFmtId="0" fontId="9" fillId="2" borderId="6" xfId="0" applyFont="1" applyFill="1" applyBorder="1" applyAlignment="1">
      <alignment horizontal="right"/>
    </xf>
    <xf numFmtId="3" fontId="9" fillId="2" borderId="7" xfId="0" applyNumberFormat="1" applyFont="1" applyFill="1" applyBorder="1"/>
    <xf numFmtId="3" fontId="9" fillId="2" borderId="6" xfId="0" applyNumberFormat="1" applyFont="1" applyFill="1" applyBorder="1"/>
    <xf numFmtId="1" fontId="9" fillId="2" borderId="0" xfId="1" applyNumberFormat="1" applyFont="1" applyFill="1" applyBorder="1"/>
    <xf numFmtId="1" fontId="9" fillId="2" borderId="4" xfId="1" applyNumberFormat="1" applyFont="1" applyFill="1" applyBorder="1"/>
    <xf numFmtId="1" fontId="9" fillId="2" borderId="0" xfId="0" applyNumberFormat="1" applyFont="1" applyFill="1"/>
    <xf numFmtId="1" fontId="9" fillId="2" borderId="4" xfId="0" applyNumberFormat="1" applyFont="1" applyFill="1" applyBorder="1"/>
    <xf numFmtId="10" fontId="9" fillId="2" borderId="7" xfId="0" applyNumberFormat="1" applyFont="1" applyFill="1" applyBorder="1"/>
    <xf numFmtId="10" fontId="9" fillId="2" borderId="6" xfId="0" applyNumberFormat="1" applyFont="1" applyFill="1" applyBorder="1"/>
    <xf numFmtId="0" fontId="0" fillId="2" borderId="0" xfId="0" applyFill="1" applyAlignment="1">
      <alignment vertical="top"/>
    </xf>
    <xf numFmtId="0" fontId="2" fillId="2" borderId="0" xfId="0" applyFont="1" applyFill="1" applyAlignment="1">
      <alignment horizontal="left" vertical="top"/>
    </xf>
    <xf numFmtId="0" fontId="10" fillId="7" borderId="8" xfId="0" applyFont="1" applyFill="1" applyBorder="1"/>
    <xf numFmtId="0" fontId="10" fillId="7" borderId="7" xfId="0" applyFont="1" applyFill="1" applyBorder="1"/>
    <xf numFmtId="0" fontId="10" fillId="7" borderId="6" xfId="0" applyFont="1" applyFill="1" applyBorder="1"/>
    <xf numFmtId="10" fontId="10" fillId="7" borderId="7" xfId="1" applyNumberFormat="1" applyFont="1" applyFill="1" applyBorder="1"/>
    <xf numFmtId="10" fontId="10" fillId="7" borderId="6" xfId="1" applyNumberFormat="1" applyFont="1" applyFill="1" applyBorder="1"/>
    <xf numFmtId="0" fontId="2" fillId="2" borderId="0" xfId="0" applyFont="1" applyFill="1" applyAlignment="1">
      <alignment vertical="top"/>
    </xf>
    <xf numFmtId="2" fontId="8" fillId="6" borderId="3" xfId="1" applyNumberFormat="1" applyFont="1" applyFill="1" applyBorder="1"/>
    <xf numFmtId="2" fontId="8" fillId="6" borderId="2" xfId="1" applyNumberFormat="1" applyFont="1" applyFill="1" applyBorder="1"/>
    <xf numFmtId="2" fontId="8" fillId="6" borderId="1" xfId="1" applyNumberFormat="1" applyFont="1" applyFill="1" applyBorder="1"/>
    <xf numFmtId="0" fontId="0" fillId="2" borderId="0" xfId="0" quotePrefix="1" applyFill="1" applyAlignment="1">
      <alignment horizontal="left" vertical="top" wrapText="1"/>
    </xf>
    <xf numFmtId="0" fontId="0" fillId="2" borderId="0" xfId="0" applyFill="1" applyAlignment="1">
      <alignment horizontal="left" vertical="top" wrapText="1"/>
    </xf>
    <xf numFmtId="0" fontId="4" fillId="2" borderId="0" xfId="0" applyFont="1" applyFill="1" applyAlignment="1">
      <alignment horizontal="center" vertical="center" wrapText="1"/>
    </xf>
    <xf numFmtId="0" fontId="0" fillId="2" borderId="0" xfId="0" applyFill="1" applyAlignment="1">
      <alignment vertical="top" wrapText="1"/>
    </xf>
    <xf numFmtId="0" fontId="2" fillId="2" borderId="0" xfId="3" applyFont="1" applyFill="1" applyAlignment="1">
      <alignment horizontal="center"/>
    </xf>
    <xf numFmtId="0" fontId="1" fillId="2" borderId="0" xfId="3" applyFill="1" applyAlignment="1">
      <alignment horizontal="center"/>
    </xf>
    <xf numFmtId="0" fontId="13" fillId="8" borderId="0" xfId="3" applyFont="1" applyFill="1" applyAlignment="1">
      <alignment horizontal="left" vertical="top" wrapText="1"/>
    </xf>
    <xf numFmtId="0" fontId="14" fillId="8" borderId="0" xfId="3" applyFont="1" applyFill="1" applyAlignment="1">
      <alignment horizontal="left" vertical="top" wrapText="1"/>
    </xf>
    <xf numFmtId="0" fontId="0" fillId="2" borderId="5" xfId="0" applyFill="1" applyBorder="1"/>
    <xf numFmtId="2" fontId="9" fillId="2" borderId="10" xfId="1" applyNumberFormat="1" applyFont="1" applyFill="1" applyBorder="1"/>
    <xf numFmtId="2" fontId="9" fillId="2" borderId="11" xfId="1" applyNumberFormat="1" applyFont="1" applyFill="1" applyBorder="1"/>
    <xf numFmtId="2" fontId="9" fillId="2" borderId="9" xfId="1" applyNumberFormat="1" applyFont="1" applyFill="1" applyBorder="1"/>
    <xf numFmtId="2" fontId="9" fillId="2" borderId="5" xfId="1" applyNumberFormat="1" applyFont="1" applyFill="1" applyBorder="1"/>
    <xf numFmtId="0" fontId="0" fillId="2" borderId="8" xfId="0" applyFill="1" applyBorder="1"/>
    <xf numFmtId="0" fontId="0" fillId="2" borderId="7" xfId="0" applyFill="1" applyBorder="1"/>
    <xf numFmtId="2" fontId="9" fillId="2" borderId="8" xfId="1" applyNumberFormat="1" applyFont="1" applyFill="1" applyBorder="1"/>
    <xf numFmtId="2" fontId="9" fillId="2" borderId="7" xfId="1" applyNumberFormat="1" applyFont="1" applyFill="1" applyBorder="1"/>
    <xf numFmtId="2" fontId="9" fillId="2" borderId="6" xfId="1" applyNumberFormat="1" applyFont="1" applyFill="1" applyBorder="1"/>
    <xf numFmtId="0" fontId="8" fillId="2" borderId="0" xfId="0" applyFont="1" applyFill="1"/>
  </cellXfs>
  <cellStyles count="5">
    <cellStyle name="Lien hypertexte" xfId="2" builtinId="8"/>
    <cellStyle name="Normal" xfId="0" builtinId="0"/>
    <cellStyle name="Normal 2" xfId="3" xr:uid="{1B31BA88-11DE-4B02-BAD1-7E32734DFDF6}"/>
    <cellStyle name="Percent 2" xfId="4" xr:uid="{EE8B7BA5-CC6E-49A4-850D-E4605B394B0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78105</xdr:colOff>
      <xdr:row>0</xdr:row>
      <xdr:rowOff>0</xdr:rowOff>
    </xdr:from>
    <xdr:to>
      <xdr:col>3</xdr:col>
      <xdr:colOff>346622</xdr:colOff>
      <xdr:row>9</xdr:row>
      <xdr:rowOff>117475</xdr:rowOff>
    </xdr:to>
    <xdr:pic>
      <xdr:nvPicPr>
        <xdr:cNvPr id="4" name="Image 1">
          <a:extLst>
            <a:ext uri="{FF2B5EF4-FFF2-40B4-BE49-F238E27FC236}">
              <a16:creationId xmlns:a16="http://schemas.microsoft.com/office/drawing/2014/main" id="{6E7745F0-ECC1-4059-AD5B-5520E79B6F9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69" r="7043"/>
        <a:stretch/>
      </xdr:blipFill>
      <xdr:spPr>
        <a:xfrm>
          <a:off x="78105" y="0"/>
          <a:ext cx="2830107" cy="1984375"/>
        </a:xfrm>
        <a:prstGeom prst="rect">
          <a:avLst/>
        </a:prstGeom>
      </xdr:spPr>
    </xdr:pic>
    <xdr:clientData/>
  </xdr:twoCellAnchor>
  <xdr:twoCellAnchor>
    <xdr:from>
      <xdr:col>2</xdr:col>
      <xdr:colOff>469900</xdr:colOff>
      <xdr:row>44</xdr:row>
      <xdr:rowOff>35565</xdr:rowOff>
    </xdr:from>
    <xdr:to>
      <xdr:col>8</xdr:col>
      <xdr:colOff>659900</xdr:colOff>
      <xdr:row>46</xdr:row>
      <xdr:rowOff>186422</xdr:rowOff>
    </xdr:to>
    <xdr:sp macro="" textlink="">
      <xdr:nvSpPr>
        <xdr:cNvPr id="5" name="ZoneTexte 12">
          <a:extLst>
            <a:ext uri="{FF2B5EF4-FFF2-40B4-BE49-F238E27FC236}">
              <a16:creationId xmlns:a16="http://schemas.microsoft.com/office/drawing/2014/main" id="{A18955FC-881D-4667-8072-A2E4985C7422}"/>
            </a:ext>
          </a:extLst>
        </xdr:cNvPr>
        <xdr:cNvSpPr txBox="1">
          <a:spLocks noChangeArrowheads="1"/>
        </xdr:cNvSpPr>
      </xdr:nvSpPr>
      <xdr:spPr bwMode="auto">
        <a:xfrm>
          <a:off x="2334120" y="12654005"/>
          <a:ext cx="4244679" cy="547004"/>
        </a:xfrm>
        <a:prstGeom prst="rect">
          <a:avLst/>
        </a:prstGeom>
        <a:noFill/>
        <a:ln>
          <a:noFill/>
        </a:ln>
        <a:extLst>
          <a:ext uri="{909E8E84-426E-40dd-AFC4-6F175D3DCCD1}">
            <a14:hiddenFill xmlns:lc="http://schemas.openxmlformats.org/drawingml/2006/lockedCanvas" xmlns:a14="http://schemas.microsoft.com/office/drawing/2010/main" xmlns="" xmlns:p="http://schemas.openxmlformats.org/presentationml/2006/main" xmlns:r="http://schemas.openxmlformats.org/officeDocument/2006/relationships">
              <a:solidFill>
                <a:srgbClr val="FFFFFF"/>
              </a:solidFill>
            </a14:hiddenFill>
          </a:ext>
          <a:ext uri="{91240B29-F687-4f45-9708-019B960494DF}">
            <a14:hiddenLine xmlns:lc="http://schemas.openxmlformats.org/drawingml/2006/lockedCanvas" xmlns:a14="http://schemas.microsoft.com/office/drawing/2010/main" xmlns="" xmlns:p="http://schemas.openxmlformats.org/presentationml/2006/main" xmlns:r="http://schemas.openxmlformats.org/officeDocument/2006/relationships" w="9525">
              <a:solidFill>
                <a:srgbClr val="000000"/>
              </a:solidFill>
              <a:miter lim="800000"/>
              <a:headEnd/>
              <a:tailEnd/>
            </a14:hiddenLine>
          </a:ext>
        </a:extLst>
      </xdr:spPr>
      <xdr:txBody>
        <a:bodyPr wrap="square" anchor="ctr">
          <a:no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eaLnBrk="1" hangingPunct="1"/>
          <a:r>
            <a:rPr lang="fr-FR" sz="1200" b="1" spc="-50">
              <a:solidFill>
                <a:srgbClr val="000000"/>
              </a:solidFill>
              <a:latin typeface="Arial" charset="0"/>
              <a:cs typeface="Arial" charset="0"/>
            </a:rPr>
            <a:t>Service public de Wallonie</a:t>
          </a:r>
          <a:r>
            <a:rPr lang="en-GB" sz="1200" b="1" kern="1200" spc="-50">
              <a:solidFill>
                <a:schemeClr val="tx1"/>
              </a:solidFill>
              <a:effectLst/>
              <a:latin typeface="Arial"/>
              <a:ea typeface="ＭＳ Ｐゴシック" charset="0"/>
              <a:cs typeface="Arial"/>
            </a:rPr>
            <a:t> </a:t>
          </a:r>
          <a:r>
            <a:rPr lang="fr-FR" sz="1100" b="1" kern="1200" spc="-50">
              <a:solidFill>
                <a:schemeClr val="tx1"/>
              </a:solidFill>
              <a:effectLst/>
              <a:latin typeface="Arial"/>
              <a:ea typeface="ＭＳ Ｐゴシック" charset="0"/>
              <a:cs typeface="Arial"/>
            </a:rPr>
            <a:t>|</a:t>
          </a:r>
          <a:r>
            <a:rPr lang="fr-FR" sz="1200" b="1" kern="1200" spc="-50">
              <a:solidFill>
                <a:schemeClr val="tx1"/>
              </a:solidFill>
              <a:effectLst/>
              <a:latin typeface="Arial"/>
              <a:ea typeface="ＭＳ Ｐゴシック" charset="0"/>
              <a:cs typeface="Arial"/>
            </a:rPr>
            <a:t> </a:t>
          </a:r>
          <a:r>
            <a:rPr lang="fr-FR" sz="1200" b="1" kern="1200" spc="-50">
              <a:solidFill>
                <a:srgbClr val="EE7219"/>
              </a:solidFill>
              <a:effectLst/>
              <a:latin typeface="Arial"/>
              <a:ea typeface="ＭＳ Ｐゴシック" charset="0"/>
              <a:cs typeface="Arial"/>
            </a:rPr>
            <a:t>SPW Territoire, Logement, Patrimoine, Énergie</a:t>
          </a:r>
          <a:r>
            <a:rPr lang="en-GB" sz="1200" b="1" spc="-50">
              <a:solidFill>
                <a:srgbClr val="EE7219"/>
              </a:solidFill>
              <a:effectLst/>
              <a:latin typeface="Arial"/>
              <a:cs typeface="Arial"/>
            </a:rPr>
            <a:t> </a:t>
          </a:r>
          <a:endParaRPr lang="fr-FR" sz="1200" b="1" spc="-50">
            <a:solidFill>
              <a:srgbClr val="EE7219"/>
            </a:solidFill>
            <a:latin typeface="Arial"/>
            <a:cs typeface="Aria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sultations.certificatsverts@spw.wallonie.b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7DBEF-C4F2-4500-A6B5-5E8681715B86}">
  <sheetPr>
    <tabColor theme="0" tint="-0.499984740745262"/>
    <pageSetUpPr fitToPage="1"/>
  </sheetPr>
  <dimension ref="A4:K41"/>
  <sheetViews>
    <sheetView tabSelected="1" zoomScaleNormal="100" zoomScaleSheetLayoutView="90" workbookViewId="0">
      <selection activeCell="C16" sqref="C16:K16"/>
    </sheetView>
  </sheetViews>
  <sheetFormatPr baseColWidth="10" defaultColWidth="8.796875" defaultRowHeight="15.6" x14ac:dyDescent="0.3"/>
  <cols>
    <col min="1" max="1" width="8.796875" style="1"/>
    <col min="2" max="2" width="15.69921875" style="1" customWidth="1"/>
    <col min="3" max="16384" width="8.796875" style="1"/>
  </cols>
  <sheetData>
    <row r="4" spans="1:11" x14ac:dyDescent="0.3">
      <c r="E4" s="72" t="s">
        <v>31</v>
      </c>
      <c r="F4" s="72"/>
      <c r="G4" s="72"/>
      <c r="H4" s="72"/>
      <c r="I4" s="72"/>
      <c r="J4" s="72"/>
      <c r="K4" s="72"/>
    </row>
    <row r="5" spans="1:11" x14ac:dyDescent="0.3">
      <c r="E5" s="72"/>
      <c r="F5" s="72"/>
      <c r="G5" s="72"/>
      <c r="H5" s="72"/>
      <c r="I5" s="72"/>
      <c r="J5" s="72"/>
      <c r="K5" s="72"/>
    </row>
    <row r="6" spans="1:11" x14ac:dyDescent="0.3">
      <c r="E6" s="72"/>
      <c r="F6" s="72"/>
      <c r="G6" s="72"/>
      <c r="H6" s="72"/>
      <c r="I6" s="72"/>
      <c r="J6" s="72"/>
      <c r="K6" s="72"/>
    </row>
    <row r="7" spans="1:11" x14ac:dyDescent="0.3">
      <c r="E7" s="72"/>
      <c r="F7" s="72"/>
      <c r="G7" s="72"/>
      <c r="H7" s="72"/>
      <c r="I7" s="72"/>
      <c r="J7" s="72"/>
      <c r="K7" s="72"/>
    </row>
    <row r="8" spans="1:11" x14ac:dyDescent="0.3">
      <c r="E8" s="72"/>
      <c r="F8" s="72"/>
      <c r="G8" s="72"/>
      <c r="H8" s="72"/>
      <c r="I8" s="72"/>
      <c r="J8" s="72"/>
      <c r="K8" s="72"/>
    </row>
    <row r="9" spans="1:11" x14ac:dyDescent="0.3">
      <c r="E9" s="72"/>
      <c r="F9" s="72"/>
      <c r="G9" s="72"/>
      <c r="H9" s="72"/>
      <c r="I9" s="72"/>
      <c r="J9" s="72"/>
      <c r="K9" s="72"/>
    </row>
    <row r="10" spans="1:11" x14ac:dyDescent="0.3">
      <c r="F10" s="3"/>
    </row>
    <row r="11" spans="1:11" x14ac:dyDescent="0.3">
      <c r="C11" s="59"/>
      <c r="D11" s="59"/>
      <c r="E11" s="59"/>
      <c r="F11" s="59"/>
      <c r="G11" s="59"/>
      <c r="H11" s="59"/>
      <c r="I11" s="59"/>
      <c r="J11" s="59"/>
      <c r="K11" s="59"/>
    </row>
    <row r="12" spans="1:11" ht="15.6" customHeight="1" x14ac:dyDescent="0.3">
      <c r="A12" s="66" t="s">
        <v>24</v>
      </c>
      <c r="C12" s="71" t="s">
        <v>79</v>
      </c>
      <c r="D12" s="71"/>
      <c r="E12" s="71"/>
      <c r="F12" s="71"/>
      <c r="G12" s="71"/>
      <c r="H12" s="71"/>
      <c r="I12" s="71"/>
      <c r="J12" s="71"/>
      <c r="K12" s="71"/>
    </row>
    <row r="13" spans="1:11" x14ac:dyDescent="0.3">
      <c r="A13" s="59"/>
      <c r="C13" s="59"/>
      <c r="D13" s="59"/>
      <c r="E13" s="59"/>
      <c r="F13" s="59"/>
      <c r="G13" s="59"/>
      <c r="H13" s="59"/>
      <c r="I13" s="59"/>
      <c r="J13" s="59"/>
      <c r="K13" s="59"/>
    </row>
    <row r="14" spans="1:11" ht="25.5" customHeight="1" x14ac:dyDescent="0.3">
      <c r="A14" s="66" t="s">
        <v>25</v>
      </c>
      <c r="C14" s="71" t="s">
        <v>80</v>
      </c>
      <c r="D14" s="71"/>
      <c r="E14" s="71"/>
      <c r="F14" s="71"/>
      <c r="G14" s="71"/>
      <c r="H14" s="71"/>
      <c r="I14" s="71"/>
      <c r="J14" s="71"/>
      <c r="K14" s="71"/>
    </row>
    <row r="15" spans="1:11" ht="38.549999999999997" customHeight="1" x14ac:dyDescent="0.3">
      <c r="A15" s="66"/>
      <c r="C15" s="71"/>
      <c r="D15" s="71"/>
      <c r="E15" s="71"/>
      <c r="F15" s="71"/>
      <c r="G15" s="71"/>
      <c r="H15" s="71"/>
      <c r="I15" s="71"/>
      <c r="J15" s="71"/>
      <c r="K15" s="71"/>
    </row>
    <row r="16" spans="1:11" ht="58.95" customHeight="1" x14ac:dyDescent="0.3">
      <c r="A16" s="66"/>
      <c r="C16" s="71" t="s">
        <v>72</v>
      </c>
      <c r="D16" s="71"/>
      <c r="E16" s="71"/>
      <c r="F16" s="71"/>
      <c r="G16" s="71"/>
      <c r="H16" s="71"/>
      <c r="I16" s="71"/>
      <c r="J16" s="71"/>
      <c r="K16" s="71"/>
    </row>
    <row r="17" spans="1:11" ht="70.95" customHeight="1" x14ac:dyDescent="0.3">
      <c r="A17" s="60" t="s">
        <v>75</v>
      </c>
      <c r="C17" s="73" t="s">
        <v>81</v>
      </c>
      <c r="D17" s="73"/>
      <c r="E17" s="73"/>
      <c r="F17" s="73"/>
      <c r="G17" s="73"/>
      <c r="H17" s="73"/>
      <c r="I17" s="73"/>
      <c r="J17" s="73"/>
      <c r="K17" s="73"/>
    </row>
    <row r="18" spans="1:11" ht="73.05" customHeight="1" x14ac:dyDescent="0.3">
      <c r="A18" s="66" t="s">
        <v>76</v>
      </c>
      <c r="C18" s="71" t="s">
        <v>74</v>
      </c>
      <c r="D18" s="71"/>
      <c r="E18" s="71"/>
      <c r="F18" s="71"/>
      <c r="G18" s="71"/>
      <c r="H18" s="71"/>
      <c r="I18" s="71"/>
      <c r="J18" s="71"/>
      <c r="K18" s="71"/>
    </row>
    <row r="19" spans="1:11" x14ac:dyDescent="0.3">
      <c r="A19" s="59"/>
      <c r="C19" s="59"/>
      <c r="D19" s="59"/>
      <c r="E19" s="59"/>
      <c r="F19" s="59"/>
      <c r="G19" s="59"/>
      <c r="H19" s="59"/>
      <c r="I19" s="59"/>
      <c r="J19" s="59"/>
      <c r="K19" s="59"/>
    </row>
    <row r="20" spans="1:11" x14ac:dyDescent="0.3">
      <c r="A20" s="66" t="s">
        <v>26</v>
      </c>
      <c r="C20" s="59" t="s">
        <v>70</v>
      </c>
      <c r="D20" s="59"/>
      <c r="E20" s="59"/>
      <c r="F20" s="59"/>
      <c r="G20" s="59"/>
      <c r="H20" s="59"/>
      <c r="I20" s="59"/>
      <c r="J20" s="59"/>
      <c r="K20" s="59"/>
    </row>
    <row r="21" spans="1:11" x14ac:dyDescent="0.3">
      <c r="A21" s="59"/>
      <c r="C21" s="71" t="s">
        <v>71</v>
      </c>
      <c r="D21" s="71"/>
      <c r="E21" s="71"/>
      <c r="F21" s="71"/>
      <c r="G21" s="71"/>
      <c r="H21" s="71"/>
      <c r="I21" s="71"/>
      <c r="J21" s="71"/>
      <c r="K21" s="71"/>
    </row>
    <row r="22" spans="1:11" x14ac:dyDescent="0.3">
      <c r="A22" s="59"/>
      <c r="C22" s="71"/>
      <c r="D22" s="71"/>
      <c r="E22" s="71"/>
      <c r="F22" s="71"/>
      <c r="G22" s="71"/>
      <c r="H22" s="71"/>
      <c r="I22" s="71"/>
      <c r="J22" s="71"/>
      <c r="K22" s="71"/>
    </row>
    <row r="23" spans="1:11" x14ac:dyDescent="0.3">
      <c r="A23" s="59"/>
      <c r="C23" s="71" t="s">
        <v>45</v>
      </c>
      <c r="D23" s="71"/>
      <c r="E23" s="71"/>
      <c r="F23" s="71"/>
      <c r="G23" s="71"/>
      <c r="H23" s="71"/>
      <c r="I23" s="71"/>
      <c r="J23" s="71"/>
      <c r="K23" s="71"/>
    </row>
    <row r="24" spans="1:11" x14ac:dyDescent="0.3">
      <c r="A24" s="59"/>
      <c r="C24" s="71"/>
      <c r="D24" s="71"/>
      <c r="E24" s="71"/>
      <c r="F24" s="71"/>
      <c r="G24" s="71"/>
      <c r="H24" s="71"/>
      <c r="I24" s="71"/>
      <c r="J24" s="71"/>
      <c r="K24" s="71"/>
    </row>
    <row r="25" spans="1:11" x14ac:dyDescent="0.3">
      <c r="A25" s="59"/>
      <c r="C25" s="71"/>
      <c r="D25" s="71"/>
      <c r="E25" s="71"/>
      <c r="F25" s="71"/>
      <c r="G25" s="71"/>
      <c r="H25" s="71"/>
      <c r="I25" s="71"/>
      <c r="J25" s="71"/>
      <c r="K25" s="71"/>
    </row>
    <row r="26" spans="1:11" ht="97.05" customHeight="1" x14ac:dyDescent="0.3">
      <c r="A26" s="59"/>
      <c r="C26" s="71" t="s">
        <v>78</v>
      </c>
      <c r="D26" s="71"/>
      <c r="E26" s="71"/>
      <c r="F26" s="71"/>
      <c r="G26" s="71"/>
      <c r="H26" s="71"/>
      <c r="I26" s="71"/>
      <c r="J26" s="71"/>
      <c r="K26" s="71"/>
    </row>
    <row r="27" spans="1:11" ht="34.049999999999997" customHeight="1" x14ac:dyDescent="0.3">
      <c r="C27" s="71" t="s">
        <v>73</v>
      </c>
      <c r="D27" s="71"/>
      <c r="E27" s="71"/>
      <c r="F27" s="71"/>
      <c r="G27" s="71"/>
      <c r="H27" s="71"/>
      <c r="I27" s="71"/>
      <c r="J27" s="71"/>
      <c r="K27" s="71"/>
    </row>
    <row r="28" spans="1:11" x14ac:dyDescent="0.3">
      <c r="C28" s="59"/>
      <c r="D28" s="59"/>
      <c r="E28" s="59"/>
      <c r="F28" s="59"/>
      <c r="G28" s="59"/>
      <c r="H28" s="59"/>
      <c r="I28" s="59"/>
      <c r="J28" s="59"/>
      <c r="K28" s="59"/>
    </row>
    <row r="29" spans="1:11" ht="16.05" customHeight="1" x14ac:dyDescent="0.3">
      <c r="A29" s="2" t="s">
        <v>27</v>
      </c>
      <c r="C29" s="70" t="s">
        <v>30</v>
      </c>
      <c r="D29" s="70"/>
      <c r="E29" s="70"/>
      <c r="F29" s="70"/>
      <c r="G29" s="70"/>
      <c r="H29" s="70"/>
      <c r="I29" s="70"/>
      <c r="J29" s="70"/>
      <c r="K29" s="70"/>
    </row>
    <row r="30" spans="1:11" x14ac:dyDescent="0.3">
      <c r="C30" s="70"/>
      <c r="D30" s="70"/>
      <c r="E30" s="70"/>
      <c r="F30" s="70"/>
      <c r="G30" s="70"/>
      <c r="H30" s="70"/>
      <c r="I30" s="70"/>
      <c r="J30" s="70"/>
      <c r="K30" s="70"/>
    </row>
    <row r="31" spans="1:11" x14ac:dyDescent="0.3">
      <c r="C31" s="70"/>
      <c r="D31" s="70"/>
      <c r="E31" s="70"/>
      <c r="F31" s="70"/>
      <c r="G31" s="70"/>
      <c r="H31" s="70"/>
      <c r="I31" s="70"/>
      <c r="J31" s="70"/>
      <c r="K31" s="70"/>
    </row>
    <row r="32" spans="1:11" ht="10.95" customHeight="1" x14ac:dyDescent="0.3">
      <c r="C32" s="70"/>
      <c r="D32" s="70"/>
      <c r="E32" s="70"/>
      <c r="F32" s="70"/>
      <c r="G32" s="70"/>
      <c r="H32" s="70"/>
      <c r="I32" s="70"/>
      <c r="J32" s="70"/>
      <c r="K32" s="70"/>
    </row>
    <row r="33" spans="1:11" hidden="1" x14ac:dyDescent="0.3">
      <c r="C33" s="70"/>
      <c r="D33" s="70"/>
      <c r="E33" s="70"/>
      <c r="F33" s="70"/>
      <c r="G33" s="70"/>
      <c r="H33" s="70"/>
      <c r="I33" s="70"/>
      <c r="J33" s="70"/>
      <c r="K33" s="70"/>
    </row>
    <row r="34" spans="1:11" hidden="1" x14ac:dyDescent="0.3">
      <c r="C34" s="70"/>
      <c r="D34" s="70"/>
      <c r="E34" s="70"/>
      <c r="F34" s="70"/>
      <c r="G34" s="70"/>
      <c r="H34" s="70"/>
      <c r="I34" s="70"/>
      <c r="J34" s="70"/>
      <c r="K34" s="70"/>
    </row>
    <row r="35" spans="1:11" x14ac:dyDescent="0.3">
      <c r="C35" s="4"/>
      <c r="D35" s="4"/>
      <c r="E35" s="4"/>
      <c r="F35" s="4"/>
      <c r="G35" s="4"/>
      <c r="H35" s="4"/>
      <c r="I35" s="4"/>
      <c r="J35" s="4"/>
      <c r="K35" s="4"/>
    </row>
    <row r="36" spans="1:11" x14ac:dyDescent="0.3">
      <c r="A36" s="2" t="s">
        <v>28</v>
      </c>
      <c r="C36" s="1" t="s">
        <v>77</v>
      </c>
    </row>
    <row r="38" spans="1:11" x14ac:dyDescent="0.3">
      <c r="A38" s="2" t="s">
        <v>29</v>
      </c>
      <c r="C38" s="8" t="s">
        <v>69</v>
      </c>
      <c r="F38" s="6"/>
    </row>
    <row r="39" spans="1:11" x14ac:dyDescent="0.3">
      <c r="A39" s="2"/>
      <c r="C39" s="5"/>
      <c r="F39" s="6"/>
    </row>
    <row r="40" spans="1:11" x14ac:dyDescent="0.3">
      <c r="C40" s="4"/>
      <c r="D40" s="4"/>
      <c r="E40" s="4"/>
      <c r="F40" s="4"/>
      <c r="G40" s="4"/>
      <c r="H40" s="4"/>
      <c r="I40" s="4"/>
      <c r="J40" s="4"/>
      <c r="K40" s="4"/>
    </row>
    <row r="41" spans="1:11" x14ac:dyDescent="0.3">
      <c r="A41" s="2"/>
      <c r="C41" s="5"/>
      <c r="D41" s="4"/>
      <c r="E41" s="4"/>
      <c r="F41" s="4"/>
      <c r="G41" s="4"/>
      <c r="H41" s="4"/>
      <c r="I41" s="4"/>
      <c r="J41" s="4"/>
      <c r="K41" s="4"/>
    </row>
  </sheetData>
  <mergeCells count="11">
    <mergeCell ref="C29:K34"/>
    <mergeCell ref="C21:K22"/>
    <mergeCell ref="C23:K25"/>
    <mergeCell ref="E4:K9"/>
    <mergeCell ref="C12:K12"/>
    <mergeCell ref="C14:K15"/>
    <mergeCell ref="C27:K27"/>
    <mergeCell ref="C16:K16"/>
    <mergeCell ref="C17:K17"/>
    <mergeCell ref="C26:K26"/>
    <mergeCell ref="C18:K18"/>
  </mergeCells>
  <hyperlinks>
    <hyperlink ref="C38" r:id="rId1" display="mailto:consultations.certificatsverts@spw.wallonie.be" xr:uid="{1ADB14C0-6924-45D5-BB9A-0E640CB3395F}"/>
  </hyperlinks>
  <pageMargins left="0.7" right="0.7" top="0.75" bottom="0.75" header="0.3" footer="0.3"/>
  <pageSetup paperSize="9" scale="7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575D-A894-4710-9BA6-9D67E6F3C559}">
  <sheetPr>
    <tabColor theme="0" tint="-0.499984740745262"/>
    <pageSetUpPr fitToPage="1"/>
  </sheetPr>
  <dimension ref="A1:L34"/>
  <sheetViews>
    <sheetView zoomScale="80" zoomScaleNormal="80" workbookViewId="0">
      <selection activeCell="I25" sqref="I25"/>
    </sheetView>
  </sheetViews>
  <sheetFormatPr baseColWidth="10" defaultColWidth="10.69921875" defaultRowHeight="15.6" x14ac:dyDescent="0.3"/>
  <cols>
    <col min="1" max="1" width="53.5" style="1" customWidth="1"/>
    <col min="2" max="2" width="20.5" style="1" customWidth="1"/>
    <col min="3" max="3" width="17.69921875" style="1" customWidth="1"/>
    <col min="4" max="6" width="13.69921875" style="1" customWidth="1"/>
    <col min="7" max="7" width="4.19921875" style="1" customWidth="1"/>
    <col min="8" max="8" width="10.69921875" style="9" customWidth="1"/>
    <col min="9" max="16384" width="10.69921875" style="1"/>
  </cols>
  <sheetData>
    <row r="1" spans="1:12" x14ac:dyDescent="0.3">
      <c r="A1" s="31" t="s">
        <v>82</v>
      </c>
      <c r="D1" s="30"/>
    </row>
    <row r="2" spans="1:12" x14ac:dyDescent="0.3">
      <c r="A2" s="2"/>
      <c r="D2" s="30"/>
    </row>
    <row r="3" spans="1:12" x14ac:dyDescent="0.3">
      <c r="A3" s="36" t="s">
        <v>67</v>
      </c>
      <c r="B3" s="37" t="s">
        <v>66</v>
      </c>
      <c r="C3" s="38" t="s">
        <v>65</v>
      </c>
      <c r="D3" s="39">
        <v>1</v>
      </c>
      <c r="E3" s="39">
        <v>2</v>
      </c>
      <c r="F3" s="40">
        <v>3</v>
      </c>
      <c r="I3" s="29"/>
    </row>
    <row r="4" spans="1:12" x14ac:dyDescent="0.3">
      <c r="A4" s="12" t="s">
        <v>64</v>
      </c>
      <c r="B4" s="11" t="s">
        <v>63</v>
      </c>
      <c r="C4" s="10" t="s">
        <v>56</v>
      </c>
      <c r="D4" s="47" t="s">
        <v>32</v>
      </c>
      <c r="E4" s="47" t="s">
        <v>33</v>
      </c>
      <c r="F4" s="48" t="s">
        <v>34</v>
      </c>
    </row>
    <row r="5" spans="1:12" x14ac:dyDescent="0.3">
      <c r="A5" s="24" t="s">
        <v>62</v>
      </c>
      <c r="B5" s="16" t="s">
        <v>61</v>
      </c>
      <c r="C5" s="15" t="s">
        <v>0</v>
      </c>
      <c r="D5" s="49" t="s">
        <v>60</v>
      </c>
      <c r="E5" s="49" t="s">
        <v>59</v>
      </c>
      <c r="F5" s="50" t="s">
        <v>59</v>
      </c>
    </row>
    <row r="6" spans="1:12" x14ac:dyDescent="0.3">
      <c r="A6" s="12"/>
      <c r="B6" s="11"/>
      <c r="C6" s="10"/>
      <c r="D6" s="11"/>
      <c r="E6" s="11"/>
      <c r="F6" s="10"/>
    </row>
    <row r="7" spans="1:12" x14ac:dyDescent="0.3">
      <c r="A7" s="41" t="s">
        <v>1</v>
      </c>
      <c r="B7" s="42"/>
      <c r="C7" s="43"/>
      <c r="D7" s="42"/>
      <c r="E7" s="42"/>
      <c r="F7" s="43"/>
    </row>
    <row r="8" spans="1:12" x14ac:dyDescent="0.3">
      <c r="A8" s="12" t="s">
        <v>58</v>
      </c>
      <c r="B8" s="11" t="s">
        <v>57</v>
      </c>
      <c r="C8" s="10" t="s">
        <v>56</v>
      </c>
      <c r="D8" s="14">
        <v>500</v>
      </c>
      <c r="E8" s="14">
        <v>3000</v>
      </c>
      <c r="F8" s="13">
        <v>6000</v>
      </c>
    </row>
    <row r="9" spans="1:12" x14ac:dyDescent="0.3">
      <c r="A9" s="12" t="s">
        <v>22</v>
      </c>
      <c r="B9" s="11" t="s">
        <v>2</v>
      </c>
      <c r="C9" s="10" t="s">
        <v>55</v>
      </c>
      <c r="D9" s="14">
        <v>956</v>
      </c>
      <c r="E9" s="14">
        <v>1000</v>
      </c>
      <c r="F9" s="13">
        <v>1050</v>
      </c>
      <c r="L9" s="3"/>
    </row>
    <row r="10" spans="1:12" x14ac:dyDescent="0.3">
      <c r="A10" s="24" t="s">
        <v>35</v>
      </c>
      <c r="B10" s="16" t="s">
        <v>36</v>
      </c>
      <c r="C10" s="15" t="s">
        <v>11</v>
      </c>
      <c r="D10" s="51">
        <v>1</v>
      </c>
      <c r="E10" s="51">
        <v>1</v>
      </c>
      <c r="F10" s="52">
        <v>1</v>
      </c>
    </row>
    <row r="11" spans="1:12" x14ac:dyDescent="0.3">
      <c r="A11" s="12"/>
      <c r="B11" s="11"/>
      <c r="C11" s="10"/>
      <c r="D11" s="11"/>
      <c r="E11" s="11"/>
      <c r="F11" s="10"/>
    </row>
    <row r="12" spans="1:12" x14ac:dyDescent="0.3">
      <c r="A12" s="41" t="s">
        <v>3</v>
      </c>
      <c r="B12" s="42"/>
      <c r="C12" s="43"/>
      <c r="D12" s="42"/>
      <c r="E12" s="42"/>
      <c r="F12" s="43"/>
    </row>
    <row r="13" spans="1:12" x14ac:dyDescent="0.3">
      <c r="A13" s="12" t="s">
        <v>23</v>
      </c>
      <c r="B13" s="11" t="s">
        <v>4</v>
      </c>
      <c r="C13" s="10" t="s">
        <v>51</v>
      </c>
      <c r="D13" s="14">
        <v>676.08</v>
      </c>
      <c r="E13" s="14">
        <v>590.75</v>
      </c>
      <c r="F13" s="13">
        <v>560.70100000000002</v>
      </c>
    </row>
    <row r="14" spans="1:12" x14ac:dyDescent="0.3">
      <c r="A14" s="12" t="s">
        <v>54</v>
      </c>
      <c r="B14" s="11" t="s">
        <v>5</v>
      </c>
      <c r="C14" s="10" t="s">
        <v>53</v>
      </c>
      <c r="D14" s="28">
        <v>0</v>
      </c>
      <c r="E14" s="28">
        <v>0</v>
      </c>
      <c r="F14" s="27">
        <v>0</v>
      </c>
    </row>
    <row r="15" spans="1:12" x14ac:dyDescent="0.3">
      <c r="A15" s="12" t="s">
        <v>42</v>
      </c>
      <c r="B15" s="11" t="s">
        <v>43</v>
      </c>
      <c r="C15" s="10" t="s">
        <v>44</v>
      </c>
      <c r="D15" s="53">
        <v>2</v>
      </c>
      <c r="E15" s="53">
        <v>2</v>
      </c>
      <c r="F15" s="54">
        <v>2</v>
      </c>
    </row>
    <row r="16" spans="1:12" x14ac:dyDescent="0.3">
      <c r="A16" s="12" t="s">
        <v>6</v>
      </c>
      <c r="B16" s="11" t="s">
        <v>7</v>
      </c>
      <c r="C16" s="10" t="s">
        <v>52</v>
      </c>
      <c r="D16" s="26">
        <v>11.56</v>
      </c>
      <c r="E16" s="26">
        <v>10.220000000000001</v>
      </c>
      <c r="F16" s="25">
        <v>9.81</v>
      </c>
    </row>
    <row r="17" spans="1:9" x14ac:dyDescent="0.3">
      <c r="A17" s="12" t="s">
        <v>37</v>
      </c>
      <c r="B17" s="11" t="s">
        <v>38</v>
      </c>
      <c r="C17" s="10" t="s">
        <v>39</v>
      </c>
      <c r="D17" s="55">
        <v>12</v>
      </c>
      <c r="E17" s="55">
        <v>12</v>
      </c>
      <c r="F17" s="56">
        <v>12</v>
      </c>
    </row>
    <row r="18" spans="1:9" x14ac:dyDescent="0.3">
      <c r="A18" s="24" t="s">
        <v>40</v>
      </c>
      <c r="B18" s="16" t="s">
        <v>41</v>
      </c>
      <c r="C18" s="15" t="s">
        <v>51</v>
      </c>
      <c r="D18" s="16">
        <v>121</v>
      </c>
      <c r="E18" s="16">
        <v>121</v>
      </c>
      <c r="F18" s="15">
        <v>121</v>
      </c>
    </row>
    <row r="19" spans="1:9" x14ac:dyDescent="0.3">
      <c r="A19" s="12"/>
      <c r="B19" s="11"/>
      <c r="C19" s="10"/>
      <c r="D19" s="18"/>
      <c r="E19" s="18"/>
      <c r="F19" s="17"/>
    </row>
    <row r="20" spans="1:9" x14ac:dyDescent="0.3">
      <c r="A20" s="41" t="s">
        <v>19</v>
      </c>
      <c r="B20" s="42"/>
      <c r="C20" s="43"/>
      <c r="D20" s="42"/>
      <c r="E20" s="42"/>
      <c r="F20" s="43"/>
    </row>
    <row r="21" spans="1:9" x14ac:dyDescent="0.3">
      <c r="A21" s="24" t="s">
        <v>6</v>
      </c>
      <c r="B21" s="16" t="s">
        <v>20</v>
      </c>
      <c r="C21" s="15" t="s">
        <v>21</v>
      </c>
      <c r="D21" s="57">
        <v>0.02</v>
      </c>
      <c r="E21" s="57">
        <v>0.02</v>
      </c>
      <c r="F21" s="58">
        <v>0.02</v>
      </c>
      <c r="I21" s="22"/>
    </row>
    <row r="22" spans="1:9" x14ac:dyDescent="0.3">
      <c r="A22" s="12"/>
      <c r="B22" s="11"/>
      <c r="C22" s="10"/>
      <c r="D22" s="11"/>
      <c r="E22" s="11"/>
      <c r="F22" s="10"/>
    </row>
    <row r="23" spans="1:9" x14ac:dyDescent="0.3">
      <c r="A23" s="41" t="s">
        <v>8</v>
      </c>
      <c r="B23" s="42"/>
      <c r="C23" s="43"/>
      <c r="D23" s="42"/>
      <c r="E23" s="42"/>
      <c r="F23" s="43"/>
    </row>
    <row r="24" spans="1:9" x14ac:dyDescent="0.3">
      <c r="A24" s="12" t="s">
        <v>9</v>
      </c>
      <c r="B24" s="11" t="s">
        <v>10</v>
      </c>
      <c r="C24" s="10" t="s">
        <v>11</v>
      </c>
      <c r="D24" s="11">
        <v>20</v>
      </c>
      <c r="E24" s="11">
        <v>20</v>
      </c>
      <c r="F24" s="10">
        <v>20</v>
      </c>
    </row>
    <row r="25" spans="1:9" x14ac:dyDescent="0.3">
      <c r="A25" s="12" t="s">
        <v>12</v>
      </c>
      <c r="B25" s="21" t="s">
        <v>13</v>
      </c>
      <c r="C25" s="10" t="s">
        <v>14</v>
      </c>
      <c r="D25" s="20">
        <v>0.1</v>
      </c>
      <c r="E25" s="20">
        <v>0.1</v>
      </c>
      <c r="F25" s="19">
        <v>0.1</v>
      </c>
      <c r="G25" s="7"/>
      <c r="I25" s="23"/>
    </row>
    <row r="26" spans="1:9" x14ac:dyDescent="0.3">
      <c r="A26" s="12" t="s">
        <v>15</v>
      </c>
      <c r="B26" s="11" t="s">
        <v>16</v>
      </c>
      <c r="C26" s="10" t="s">
        <v>14</v>
      </c>
      <c r="D26" s="20">
        <v>4.4999999999999998E-2</v>
      </c>
      <c r="E26" s="20">
        <v>4.4999999999999998E-2</v>
      </c>
      <c r="F26" s="19">
        <v>4.4999999999999998E-2</v>
      </c>
      <c r="G26" s="7"/>
      <c r="I26" s="23"/>
    </row>
    <row r="27" spans="1:9" x14ac:dyDescent="0.3">
      <c r="A27" s="12" t="s">
        <v>17</v>
      </c>
      <c r="B27" s="11" t="s">
        <v>18</v>
      </c>
      <c r="C27" s="10" t="s">
        <v>14</v>
      </c>
      <c r="D27" s="20">
        <v>4.7E-2</v>
      </c>
      <c r="E27" s="20">
        <v>4.7E-2</v>
      </c>
      <c r="F27" s="19">
        <v>4.7E-2</v>
      </c>
      <c r="G27" s="7"/>
      <c r="I27" s="22"/>
    </row>
    <row r="28" spans="1:9" x14ac:dyDescent="0.3">
      <c r="A28" s="61" t="s">
        <v>50</v>
      </c>
      <c r="B28" s="62" t="s">
        <v>49</v>
      </c>
      <c r="C28" s="63" t="s">
        <v>14</v>
      </c>
      <c r="D28" s="64">
        <f>MIN(0.045,D25*D26+(1-D25)*D27)</f>
        <v>4.4999999999999998E-2</v>
      </c>
      <c r="E28" s="64">
        <f t="shared" ref="E28:F28" si="0">MIN(0.045,E25*E26+(1-E25)*E27)</f>
        <v>4.4999999999999998E-2</v>
      </c>
      <c r="F28" s="65">
        <f t="shared" si="0"/>
        <v>4.4999999999999998E-2</v>
      </c>
      <c r="G28" s="7"/>
      <c r="H28" s="88" t="s">
        <v>91</v>
      </c>
      <c r="I28" s="22"/>
    </row>
    <row r="29" spans="1:9" x14ac:dyDescent="0.3">
      <c r="A29" s="12"/>
      <c r="B29" s="11"/>
      <c r="C29" s="10"/>
      <c r="D29" s="20"/>
      <c r="E29" s="20"/>
      <c r="F29" s="19"/>
      <c r="G29" s="7"/>
      <c r="I29" s="22"/>
    </row>
    <row r="30" spans="1:9" x14ac:dyDescent="0.3">
      <c r="A30" s="44" t="s">
        <v>48</v>
      </c>
      <c r="B30" s="45" t="s">
        <v>47</v>
      </c>
      <c r="C30" s="46" t="s">
        <v>46</v>
      </c>
      <c r="D30" s="67">
        <v>74.131582507484396</v>
      </c>
      <c r="E30" s="68">
        <v>62.727050281907204</v>
      </c>
      <c r="F30" s="69">
        <v>57.081660187843227</v>
      </c>
      <c r="G30" s="7"/>
      <c r="I30" s="22"/>
    </row>
    <row r="31" spans="1:9" x14ac:dyDescent="0.3">
      <c r="A31" s="78" t="s">
        <v>83</v>
      </c>
      <c r="B31" s="1" t="s">
        <v>84</v>
      </c>
      <c r="C31" s="1" t="s">
        <v>46</v>
      </c>
      <c r="D31" s="79">
        <v>59.856993782716245</v>
      </c>
      <c r="E31" s="80">
        <v>50.663444661105707</v>
      </c>
      <c r="F31" s="81">
        <v>46.050850857440395</v>
      </c>
    </row>
    <row r="32" spans="1:9" x14ac:dyDescent="0.3">
      <c r="A32" s="78" t="s">
        <v>85</v>
      </c>
      <c r="B32" s="1" t="s">
        <v>86</v>
      </c>
      <c r="C32" s="1" t="s">
        <v>46</v>
      </c>
      <c r="D32" s="82">
        <v>14.274588724768151</v>
      </c>
      <c r="E32" s="26">
        <v>12.063605620801493</v>
      </c>
      <c r="F32" s="25">
        <v>11.030809330402835</v>
      </c>
    </row>
    <row r="33" spans="1:6" x14ac:dyDescent="0.3">
      <c r="A33" s="78" t="s">
        <v>87</v>
      </c>
      <c r="B33" s="1" t="s">
        <v>88</v>
      </c>
      <c r="C33" s="1" t="s">
        <v>46</v>
      </c>
      <c r="D33" s="82">
        <v>0</v>
      </c>
      <c r="E33" s="26">
        <v>0</v>
      </c>
      <c r="F33" s="25">
        <v>0</v>
      </c>
    </row>
    <row r="34" spans="1:6" x14ac:dyDescent="0.3">
      <c r="A34" s="83" t="s">
        <v>89</v>
      </c>
      <c r="B34" s="84" t="s">
        <v>90</v>
      </c>
      <c r="C34" s="84" t="s">
        <v>46</v>
      </c>
      <c r="D34" s="85">
        <v>0</v>
      </c>
      <c r="E34" s="86">
        <v>0</v>
      </c>
      <c r="F34" s="87">
        <v>0</v>
      </c>
    </row>
  </sheetData>
  <pageMargins left="0.7" right="0.7" top="0.75" bottom="0.75" header="0.3" footer="0.3"/>
  <pageSetup paperSize="9" scale="71"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CBA98-C21A-4DAB-9A37-533676368345}">
  <sheetPr>
    <tabColor theme="0" tint="-0.499984740745262"/>
    <pageSetUpPr fitToPage="1"/>
  </sheetPr>
  <dimension ref="A1:U35"/>
  <sheetViews>
    <sheetView zoomScale="80" zoomScaleNormal="80" workbookViewId="0">
      <selection activeCell="A23" sqref="A23"/>
    </sheetView>
  </sheetViews>
  <sheetFormatPr baseColWidth="10" defaultColWidth="10.69921875" defaultRowHeight="15.6" x14ac:dyDescent="0.3"/>
  <cols>
    <col min="1" max="1" width="53.5" style="32" customWidth="1"/>
    <col min="2" max="2" width="20.296875" style="32" customWidth="1"/>
    <col min="3" max="3" width="17.69921875" style="32" customWidth="1"/>
    <col min="4" max="6" width="13.796875" style="32" customWidth="1"/>
    <col min="7" max="7" width="4.19921875" style="32" customWidth="1"/>
    <col min="8" max="8" width="10.69921875" style="33" customWidth="1"/>
    <col min="9" max="16384" width="10.69921875" style="32"/>
  </cols>
  <sheetData>
    <row r="1" spans="1:21" ht="117" customHeight="1" x14ac:dyDescent="0.3">
      <c r="A1" s="76" t="s">
        <v>68</v>
      </c>
      <c r="B1" s="76"/>
      <c r="C1" s="76"/>
      <c r="D1" s="76"/>
      <c r="E1" s="76"/>
      <c r="F1" s="76"/>
    </row>
    <row r="2" spans="1:21" ht="51" customHeight="1" x14ac:dyDescent="0.3"/>
    <row r="3" spans="1:21" x14ac:dyDescent="0.3">
      <c r="A3" s="35"/>
      <c r="D3" s="34"/>
      <c r="H3" s="32"/>
      <c r="I3" s="74"/>
      <c r="J3" s="75"/>
      <c r="K3" s="75"/>
      <c r="L3" s="75"/>
      <c r="M3" s="75"/>
      <c r="N3" s="75"/>
      <c r="O3" s="75"/>
      <c r="P3" s="75"/>
      <c r="Q3" s="75"/>
      <c r="R3" s="75"/>
      <c r="S3" s="75"/>
      <c r="T3" s="75"/>
      <c r="U3" s="75"/>
    </row>
    <row r="4" spans="1:21" x14ac:dyDescent="0.3">
      <c r="H4" s="32"/>
    </row>
    <row r="5" spans="1:21" x14ac:dyDescent="0.3">
      <c r="H5" s="32"/>
    </row>
    <row r="6" spans="1:21" x14ac:dyDescent="0.3">
      <c r="H6" s="32"/>
    </row>
    <row r="7" spans="1:21" x14ac:dyDescent="0.3">
      <c r="H7" s="32"/>
    </row>
    <row r="8" spans="1:21" x14ac:dyDescent="0.3">
      <c r="H8" s="32"/>
    </row>
    <row r="9" spans="1:21" x14ac:dyDescent="0.3">
      <c r="H9" s="32"/>
    </row>
    <row r="10" spans="1:21" x14ac:dyDescent="0.3">
      <c r="H10" s="32"/>
    </row>
    <row r="11" spans="1:21" x14ac:dyDescent="0.3">
      <c r="H11" s="32"/>
    </row>
    <row r="12" spans="1:21" x14ac:dyDescent="0.3">
      <c r="H12" s="32"/>
    </row>
    <row r="13" spans="1:21" x14ac:dyDescent="0.3">
      <c r="H13" s="32"/>
    </row>
    <row r="14" spans="1:21" x14ac:dyDescent="0.3">
      <c r="H14" s="32"/>
    </row>
    <row r="15" spans="1:21" x14ac:dyDescent="0.3">
      <c r="H15" s="32"/>
    </row>
    <row r="16" spans="1:21" x14ac:dyDescent="0.3">
      <c r="H16" s="32"/>
    </row>
    <row r="17" spans="8:8" x14ac:dyDescent="0.3">
      <c r="H17" s="32"/>
    </row>
    <row r="18" spans="8:8" x14ac:dyDescent="0.3">
      <c r="H18" s="32"/>
    </row>
    <row r="19" spans="8:8" x14ac:dyDescent="0.3">
      <c r="H19" s="32"/>
    </row>
    <row r="20" spans="8:8" x14ac:dyDescent="0.3">
      <c r="H20" s="32"/>
    </row>
    <row r="21" spans="8:8" x14ac:dyDescent="0.3">
      <c r="H21" s="32"/>
    </row>
    <row r="22" spans="8:8" x14ac:dyDescent="0.3">
      <c r="H22" s="32"/>
    </row>
    <row r="23" spans="8:8" x14ac:dyDescent="0.3">
      <c r="H23" s="32"/>
    </row>
    <row r="24" spans="8:8" x14ac:dyDescent="0.3">
      <c r="H24" s="32"/>
    </row>
    <row r="25" spans="8:8" x14ac:dyDescent="0.3">
      <c r="H25" s="32"/>
    </row>
    <row r="26" spans="8:8" x14ac:dyDescent="0.3">
      <c r="H26" s="32"/>
    </row>
    <row r="27" spans="8:8" x14ac:dyDescent="0.3">
      <c r="H27" s="32"/>
    </row>
    <row r="28" spans="8:8" x14ac:dyDescent="0.3">
      <c r="H28" s="32"/>
    </row>
    <row r="29" spans="8:8" x14ac:dyDescent="0.3">
      <c r="H29" s="32"/>
    </row>
    <row r="30" spans="8:8" x14ac:dyDescent="0.3">
      <c r="H30" s="32"/>
    </row>
    <row r="31" spans="8:8" x14ac:dyDescent="0.3">
      <c r="H31" s="32"/>
    </row>
    <row r="32" spans="8:8" x14ac:dyDescent="0.3">
      <c r="H32" s="32"/>
    </row>
    <row r="33" spans="8:8" x14ac:dyDescent="0.3">
      <c r="H33" s="32"/>
    </row>
    <row r="34" spans="8:8" x14ac:dyDescent="0.3">
      <c r="H34" s="32"/>
    </row>
    <row r="35" spans="8:8" x14ac:dyDescent="0.3">
      <c r="H35" s="32"/>
    </row>
  </sheetData>
  <mergeCells count="2">
    <mergeCell ref="I3:U3"/>
    <mergeCell ref="A1:F1"/>
  </mergeCells>
  <pageMargins left="0.7" right="0.7" top="0.75" bottom="0.75" header="0.3" footer="0.3"/>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5818D-169D-4308-8123-AFBC9C47429F}">
  <sheetPr>
    <tabColor theme="0" tint="-0.499984740745262"/>
    <pageSetUpPr fitToPage="1"/>
  </sheetPr>
  <dimension ref="A1:H12"/>
  <sheetViews>
    <sheetView zoomScale="80" zoomScaleNormal="80" workbookViewId="0">
      <selection activeCell="B16" sqref="B16"/>
    </sheetView>
  </sheetViews>
  <sheetFormatPr baseColWidth="10" defaultColWidth="10.69921875" defaultRowHeight="15.6" outlineLevelCol="1" x14ac:dyDescent="0.3"/>
  <cols>
    <col min="1" max="1" width="53.5" style="32" customWidth="1"/>
    <col min="2" max="2" width="20.296875" style="32" customWidth="1"/>
    <col min="3" max="3" width="17.69921875" style="32" customWidth="1"/>
    <col min="4" max="6" width="13.796875" style="32" customWidth="1"/>
    <col min="7" max="7" width="4.19921875" style="32" customWidth="1"/>
    <col min="8" max="8" width="10.69921875" style="33" customWidth="1" outlineLevel="1"/>
    <col min="9" max="16384" width="10.69921875" style="32"/>
  </cols>
  <sheetData>
    <row r="1" spans="1:8" ht="119.25" customHeight="1" x14ac:dyDescent="0.3">
      <c r="A1" s="76" t="s">
        <v>68</v>
      </c>
      <c r="B1" s="77"/>
      <c r="C1" s="77"/>
      <c r="D1" s="77"/>
      <c r="E1" s="77"/>
      <c r="F1" s="77"/>
    </row>
    <row r="2" spans="1:8" ht="50.25" customHeight="1" x14ac:dyDescent="0.3"/>
    <row r="3" spans="1:8" x14ac:dyDescent="0.3">
      <c r="H3" s="32"/>
    </row>
    <row r="4" spans="1:8" x14ac:dyDescent="0.3">
      <c r="H4" s="32"/>
    </row>
    <row r="5" spans="1:8" x14ac:dyDescent="0.3">
      <c r="H5" s="32"/>
    </row>
    <row r="6" spans="1:8" x14ac:dyDescent="0.3">
      <c r="H6" s="32"/>
    </row>
    <row r="7" spans="1:8" x14ac:dyDescent="0.3">
      <c r="H7" s="32"/>
    </row>
    <row r="8" spans="1:8" x14ac:dyDescent="0.3">
      <c r="H8" s="32"/>
    </row>
    <row r="9" spans="1:8" x14ac:dyDescent="0.3">
      <c r="H9" s="32"/>
    </row>
    <row r="10" spans="1:8" x14ac:dyDescent="0.3">
      <c r="H10" s="32"/>
    </row>
    <row r="11" spans="1:8" x14ac:dyDescent="0.3">
      <c r="H11" s="32"/>
    </row>
    <row r="12" spans="1:8" x14ac:dyDescent="0.3">
      <c r="H12" s="32"/>
    </row>
  </sheetData>
  <mergeCells count="1">
    <mergeCell ref="A1:F1"/>
  </mergeCells>
  <pageMargins left="0.7" right="0.7" top="0.75" bottom="0.75" header="0.3" footer="0.3"/>
  <pageSetup paperSize="9" scale="7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29A71B5D5B2B48B49BBE91151F5979" ma:contentTypeVersion="16" ma:contentTypeDescription="Crée un document." ma:contentTypeScope="" ma:versionID="00514a24a882412b399c8dec4501a811">
  <xsd:schema xmlns:xsd="http://www.w3.org/2001/XMLSchema" xmlns:xs="http://www.w3.org/2001/XMLSchema" xmlns:p="http://schemas.microsoft.com/office/2006/metadata/properties" xmlns:ns2="d2020712-424a-4400-ad0c-f33a0c7e775a" xmlns:ns3="f4ba004b-9e9a-49ed-84ff-f3311c109b55" targetNamespace="http://schemas.microsoft.com/office/2006/metadata/properties" ma:root="true" ma:fieldsID="61b18f1b7356054b92bf7bf69deccf14" ns2:_="" ns3:_="">
    <xsd:import namespace="d2020712-424a-4400-ad0c-f33a0c7e775a"/>
    <xsd:import namespace="f4ba004b-9e9a-49ed-84ff-f3311c109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020712-424a-4400-ad0c-f33a0c7e77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2b25aefb-3ccf-4420-aa52-1b1f9aaaf22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4ba004b-9e9a-49ed-84ff-f3311c109b55"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e4c5b73a-2937-480a-bae2-8275f29a8db1}" ma:internalName="TaxCatchAll" ma:showField="CatchAllData" ma:web="f4ba004b-9e9a-49ed-84ff-f3311c109b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020712-424a-4400-ad0c-f33a0c7e775a">
      <Terms xmlns="http://schemas.microsoft.com/office/infopath/2007/PartnerControls"/>
    </lcf76f155ced4ddcb4097134ff3c332f>
    <TaxCatchAll xmlns="f4ba004b-9e9a-49ed-84ff-f3311c109b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134625-5DF2-4FB8-A3EC-511B4A3486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020712-424a-4400-ad0c-f33a0c7e775a"/>
    <ds:schemaRef ds:uri="f4ba004b-9e9a-49ed-84ff-f3311c109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4C9290-D2DF-4B3E-86E3-4FE0D39CCA9C}">
  <ds:schemaRefs>
    <ds:schemaRef ds:uri="http://purl.org/dc/elements/1.1/"/>
    <ds:schemaRef ds:uri="http://schemas.microsoft.com/office/infopath/2007/PartnerControls"/>
    <ds:schemaRef ds:uri="http://purl.org/dc/terms/"/>
    <ds:schemaRef ds:uri="http://purl.org/dc/dcmitype/"/>
    <ds:schemaRef ds:uri="http://schemas.microsoft.com/office/2006/documentManagement/types"/>
    <ds:schemaRef ds:uri="http://schemas.openxmlformats.org/package/2006/metadata/core-properties"/>
    <ds:schemaRef ds:uri="d2020712-424a-4400-ad0c-f33a0c7e775a"/>
    <ds:schemaRef ds:uri="f4ba004b-9e9a-49ed-84ff-f3311c109b5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FD97E65-6D16-4A18-A8D6-043A49EEF9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INTRODUCTION</vt:lpstr>
      <vt:lpstr>VALEURS DE REFERENCE</vt:lpstr>
      <vt:lpstr>SUR DOSSIER (CPMA&gt;10%)</vt:lpstr>
      <vt:lpstr>SUR DOSSIER (HORS CATEGORIE)</vt:lpstr>
      <vt:lpstr>'SUR DOSSIER (CPMA&gt;10%)'!Zone_d_impression</vt:lpstr>
      <vt:lpstr>'VALEURS DE REFERENCE'!Zone_d_impression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Squilbin</dc:creator>
  <cp:lastModifiedBy>JEANMART Emile</cp:lastModifiedBy>
  <cp:lastPrinted>2023-02-27T10:56:14Z</cp:lastPrinted>
  <dcterms:created xsi:type="dcterms:W3CDTF">2021-12-29T12:27:39Z</dcterms:created>
  <dcterms:modified xsi:type="dcterms:W3CDTF">2024-06-24T13:17:03Z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0x010100DD29A71B5D5B2B48B49BBE91151F5979</vt:lpwstr>
  </property>
  <property fmtid="{D5CDD505-2E9C-101B-9397-08002B2CF9AE}" pid="3" name="MediaServiceImageTags">
    <vt:lpwstr/>
  </property>
  <property fmtid="{D5CDD505-2E9C-101B-9397-08002B2CF9AE}" pid="4" name="MSIP_Label_97a477d1-147d-4e34-b5e3-7b26d2f44870_Enabled">
    <vt:lpwstr>true</vt:lpwstr>
  </property>
  <property fmtid="{D5CDD505-2E9C-101B-9397-08002B2CF9AE}" pid="5" name="MSIP_Label_97a477d1-147d-4e34-b5e3-7b26d2f44870_SetDate">
    <vt:lpwstr>2024-06-24T08:40:04Z</vt:lpwstr>
  </property>
  <property fmtid="{D5CDD505-2E9C-101B-9397-08002B2CF9AE}" pid="6" name="MSIP_Label_97a477d1-147d-4e34-b5e3-7b26d2f44870_Method">
    <vt:lpwstr>Standard</vt:lpwstr>
  </property>
  <property fmtid="{D5CDD505-2E9C-101B-9397-08002B2CF9AE}" pid="7" name="MSIP_Label_97a477d1-147d-4e34-b5e3-7b26d2f44870_Name">
    <vt:lpwstr>97a477d1-147d-4e34-b5e3-7b26d2f44870</vt:lpwstr>
  </property>
  <property fmtid="{D5CDD505-2E9C-101B-9397-08002B2CF9AE}" pid="8" name="MSIP_Label_97a477d1-147d-4e34-b5e3-7b26d2f44870_SiteId">
    <vt:lpwstr>1f816a84-7aa6-4a56-b22a-7b3452fa8681</vt:lpwstr>
  </property>
  <property fmtid="{D5CDD505-2E9C-101B-9397-08002B2CF9AE}" pid="9" name="MSIP_Label_97a477d1-147d-4e34-b5e3-7b26d2f44870_ActionId">
    <vt:lpwstr>d7f34830-172e-4cde-942d-c91711d96cf1</vt:lpwstr>
  </property>
  <property fmtid="{D5CDD505-2E9C-101B-9397-08002B2CF9AE}" pid="10" name="MSIP_Label_97a477d1-147d-4e34-b5e3-7b26d2f44870_ContentBits">
    <vt:lpwstr>0</vt:lpwstr>
  </property>
</Properties>
</file>