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4040000\DEBD\4.DOMRE\42 Production\425 Méthodologie\4251 AVIS-PROPOSITIONS\Méthodologie CPMA\Consultations valeurs de référence\2024\Documents transmis pour consultation\Prolongation\"/>
    </mc:Choice>
  </mc:AlternateContent>
  <xr:revisionPtr revIDLastSave="0" documentId="13_ncr:1_{7ED3F75F-3700-4615-8810-639C6DC63830}" xr6:coauthVersionLast="47" xr6:coauthVersionMax="47" xr10:uidLastSave="{00000000-0000-0000-0000-000000000000}"/>
  <bookViews>
    <workbookView xWindow="-108" yWindow="-108" windowWidth="23256" windowHeight="12456" xr2:uid="{84B4E203-FCC3-364E-8738-079039B1566F}"/>
  </bookViews>
  <sheets>
    <sheet name="INTRODUCTION" sheetId="24" r:id="rId1"/>
    <sheet name="SUR DOSSIER (CPMA&gt;10%)" sheetId="25" r:id="rId2"/>
    <sheet name="SUR DOSSIER (HORS CATEGORIE)" sheetId="26" r:id="rId3"/>
  </sheets>
  <definedNames>
    <definedName name="Prix_ELEC" localSheetId="0">#REF!</definedName>
    <definedName name="Prix_ELEC" localSheetId="1">#REF!</definedName>
    <definedName name="Prix_ELEC" localSheetId="2">#REF!</definedName>
    <definedName name="Prix_ELEC">#REF!</definedName>
    <definedName name="_xlnm.Print_Area" localSheetId="1">'SUR DOSSIER (CPMA&gt;10%)'!$A$1:$K$42</definedName>
    <definedName name="_xlnm.Print_Area" localSheetId="2">'SUR DOSSIER (HORS CATEGORIE)'!$A$1:$F$42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5" l="1"/>
  <c r="F40" i="25" s="1"/>
  <c r="G40" i="25" s="1"/>
  <c r="H40" i="25" s="1"/>
  <c r="I40" i="25" s="1"/>
  <c r="E38" i="25"/>
  <c r="F38" i="25" s="1"/>
  <c r="G38" i="25" s="1"/>
  <c r="H38" i="25" s="1"/>
  <c r="I38" i="25" s="1"/>
  <c r="B45" i="26"/>
</calcChain>
</file>

<file path=xl/sharedStrings.xml><?xml version="1.0" encoding="utf-8"?>
<sst xmlns="http://schemas.openxmlformats.org/spreadsheetml/2006/main" count="405" uniqueCount="114">
  <si>
    <t>Régime Prolongation
Calcul sur dossier 
HYDRO</t>
  </si>
  <si>
    <t>Contexte :</t>
  </si>
  <si>
    <t>Objet :</t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</si>
  <si>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</si>
  <si>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</si>
  <si>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de consultation.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</si>
  <si>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</si>
  <si>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</si>
  <si>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</si>
  <si>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</si>
  <si>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[5] Arrêté ministériel du 12 mars 2007 relatif au procédures et code de comptage de l'électricité produite à partir de sources d'énergie renouvelables et/ou de cogénération en Région wallonne</t>
  </si>
  <si>
    <t>Avertissement :</t>
  </si>
  <si>
    <r>
      <t xml:space="preserve">Les valeurs reprises dans le présent fichier sont des </t>
    </r>
    <r>
      <rPr>
        <b/>
        <sz val="12"/>
        <color theme="1"/>
        <rFont val="Calibri"/>
        <family val="2"/>
        <scheme val="minor"/>
      </rPr>
      <t>valeurs provisoires</t>
    </r>
    <r>
      <rPr>
        <sz val="12"/>
        <color theme="1"/>
        <rFont val="Calibri"/>
        <family val="2"/>
        <scheme val="minor"/>
      </rPr>
      <t xml:space="preserve"> soumises à consultation. Celles-ci ne constituent en aucun cas une proposition définitive et doivent encore être validées par le SPW-Energie avant d’être formellement proposées au Ministre. </t>
    </r>
  </si>
  <si>
    <t>Version du :</t>
  </si>
  <si>
    <t>Contact :</t>
  </si>
  <si>
    <t>consultations.certificatsverts@spw.wallonie.be</t>
  </si>
  <si>
    <r>
      <t xml:space="preserve">Au fil de l'eau (Hauteur de chute </t>
    </r>
    <r>
      <rPr>
        <b/>
        <sz val="12"/>
        <color theme="1"/>
        <rFont val="Calibri (Corps)"/>
      </rPr>
      <t>&lt; 10 m</t>
    </r>
    <r>
      <rPr>
        <b/>
        <sz val="12"/>
        <color theme="1"/>
        <rFont val="Calibri"/>
        <family val="2"/>
        <scheme val="minor"/>
      </rPr>
      <t>)</t>
    </r>
  </si>
  <si>
    <t>Commentaire SPW</t>
  </si>
  <si>
    <t>CATEGORIES - CAS DE PROLONGATION</t>
  </si>
  <si>
    <t>Symbole</t>
  </si>
  <si>
    <t>Unité</t>
  </si>
  <si>
    <t>CLASSES DE PUISSANCE</t>
  </si>
  <si>
    <t>Unité de production</t>
  </si>
  <si>
    <t>kW</t>
  </si>
  <si>
    <t>]0 - 5]</t>
  </si>
  <si>
    <t>]5 - 10]</t>
  </si>
  <si>
    <t>]10 - 100]</t>
  </si>
  <si>
    <t>]100 - 500]</t>
  </si>
  <si>
    <t>]500 - 1000]</t>
  </si>
  <si>
    <t>] 1000 - [</t>
  </si>
  <si>
    <t>RACCORDEMENT RESEAU</t>
  </si>
  <si>
    <t>Niveau de tension</t>
  </si>
  <si>
    <t>-</t>
  </si>
  <si>
    <t>Ratio CAPEX</t>
  </si>
  <si>
    <t>%</t>
  </si>
  <si>
    <t>[0 - 100]</t>
  </si>
  <si>
    <t>Coût d'investissement nouvelle unité</t>
  </si>
  <si>
    <t>CAPEX</t>
  </si>
  <si>
    <t>EUR HTVA/kWe</t>
  </si>
  <si>
    <t>REF</t>
  </si>
  <si>
    <t>Valeur de référence utilisée pour le calcul du Ratio CAPEX</t>
  </si>
  <si>
    <t>PARAMETRES TECHNIQUES</t>
  </si>
  <si>
    <t>Puissance électrique nette développable</t>
  </si>
  <si>
    <t>Pend</t>
  </si>
  <si>
    <t>Valeur non ouverte à un traitement sur dossier sur proposition du SPW</t>
  </si>
  <si>
    <t>Durée d'utilisation unité avec prolongation</t>
  </si>
  <si>
    <t>Ue</t>
  </si>
  <si>
    <t>Heures/an</t>
  </si>
  <si>
    <t>MIN 2000h</t>
  </si>
  <si>
    <t>Valeur ouverte à un traitement sur dossier sur proposition du SPW</t>
  </si>
  <si>
    <t>Délai de mise en service</t>
  </si>
  <si>
    <t>D</t>
  </si>
  <si>
    <t>Années</t>
  </si>
  <si>
    <t>Dossier</t>
  </si>
  <si>
    <t>PARAMETRES ECONOMIQUES</t>
  </si>
  <si>
    <t>Frais d'exploitation et de maintenance</t>
  </si>
  <si>
    <t>OPEX</t>
  </si>
  <si>
    <t>EUR HTVA/kWe.an</t>
  </si>
  <si>
    <t>MAX 1,5 x REF</t>
  </si>
  <si>
    <t>PARAMETRES D'INDEXATION</t>
  </si>
  <si>
    <t>INDEX</t>
  </si>
  <si>
    <t>%/an</t>
  </si>
  <si>
    <t>Valeur non ouverte à un traitement sur dossier par AGW</t>
  </si>
  <si>
    <t>PARAMETRES FINANCIERS</t>
  </si>
  <si>
    <t>Durée de prolongation</t>
  </si>
  <si>
    <t>n</t>
  </si>
  <si>
    <t>Valeur de référence selon valeur du Ratio CAPEX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</si>
  <si>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</si>
  <si>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</si>
  <si>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</si>
  <si>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</si>
  <si>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</si>
  <si>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</si>
  <si>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</si>
  <si>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</si>
  <si>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t>Résultat de calcul</t>
  </si>
  <si>
    <t>COUT DE PRODUCTION MOYEN ACTUALISE</t>
  </si>
  <si>
    <t>CPMA (1)</t>
  </si>
  <si>
    <t>EUR/MWh</t>
  </si>
  <si>
    <t>PARAMETRES DE MARCHE</t>
  </si>
  <si>
    <t>Année de mise en service</t>
  </si>
  <si>
    <t>T(1)</t>
  </si>
  <si>
    <t>Prix de vente sur le marché de gros en Belgique</t>
  </si>
  <si>
    <t>P BE-MARKET (1)</t>
  </si>
  <si>
    <t>EUR HTVA/MWhe</t>
  </si>
  <si>
    <t>Décote intermittence</t>
  </si>
  <si>
    <t>l</t>
  </si>
  <si>
    <t>Prix de vente LGO</t>
  </si>
  <si>
    <t>P(1) LGO-INJ</t>
  </si>
  <si>
    <t>Tarif d'injection appliqué par le gestionnaire de réseau</t>
  </si>
  <si>
    <t>T(1) INJ</t>
  </si>
  <si>
    <t>VALEUR ELECTRICITE VERTE PRODUITE</t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</si>
  <si>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</si>
  <si>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Surcoût de production moyen actualisé</t>
  </si>
  <si>
    <t>Spma (1)</t>
  </si>
  <si>
    <t>Prix de marché certificats verts</t>
  </si>
  <si>
    <r>
      <t xml:space="preserve">Prix </t>
    </r>
    <r>
      <rPr>
        <vertAlign val="subscript"/>
        <sz val="12"/>
        <rFont val="Calibri (Corps)"/>
      </rPr>
      <t>CV</t>
    </r>
    <r>
      <rPr>
        <sz val="12"/>
        <rFont val="Calibri"/>
        <family val="2"/>
        <scheme val="minor"/>
      </rPr>
      <t xml:space="preserve"> (1)</t>
    </r>
  </si>
  <si>
    <t>EUR/CV</t>
  </si>
  <si>
    <t>Taux d'octroi de CV compensation</t>
  </si>
  <si>
    <r>
      <t>Taux d'octroi</t>
    </r>
    <r>
      <rPr>
        <i/>
        <vertAlign val="subscript"/>
        <sz val="10.5"/>
        <rFont val="Arial"/>
        <family val="2"/>
      </rPr>
      <t xml:space="preserve">compensation </t>
    </r>
    <r>
      <rPr>
        <i/>
        <sz val="10.5"/>
        <rFont val="Arial"/>
        <family val="2"/>
      </rPr>
      <t xml:space="preserve">(1) </t>
    </r>
  </si>
  <si>
    <t>CV/MWh</t>
  </si>
  <si>
    <t xml:space="preserve">TAUX D'OCTROI CV </t>
  </si>
  <si>
    <t xml:space="preserve">Taux d'octroi (1) </t>
  </si>
  <si>
    <t>CATEGORIES</t>
  </si>
  <si>
    <t>HORS CATEGORIE</t>
  </si>
  <si>
    <t>REF catégorie ]1000-[</t>
  </si>
  <si>
    <t>MIN  2000</t>
  </si>
  <si>
    <t>MAX 150% REF Catégorie ]1000-[</t>
  </si>
  <si>
    <r>
      <t xml:space="preserve">Le présent fichier reprend la proposition de </t>
    </r>
    <r>
      <rPr>
        <b/>
        <sz val="12"/>
        <color theme="1"/>
        <rFont val="Calibri"/>
        <family val="2"/>
        <scheme val="minor"/>
      </rPr>
      <t xml:space="preserve">paramètres techniques et économiques </t>
    </r>
    <r>
      <rPr>
        <sz val="12"/>
        <color theme="1"/>
        <rFont val="Calibri"/>
        <family val="2"/>
        <scheme val="minor"/>
      </rPr>
      <t xml:space="preserve">pour lesquels une </t>
    </r>
    <r>
      <rPr>
        <b/>
        <sz val="12"/>
        <color theme="1"/>
        <rFont val="Calibri"/>
        <family val="2"/>
        <scheme val="minor"/>
      </rPr>
      <t>valeur propre</t>
    </r>
    <r>
      <rPr>
        <sz val="12"/>
        <color theme="1"/>
        <rFont val="Calibri"/>
        <family val="2"/>
        <scheme val="minor"/>
      </rPr>
      <t xml:space="preserve"> à l'unité de production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 proposés,</t>
    </r>
    <r>
      <rPr>
        <sz val="12"/>
        <color theme="1"/>
        <rFont val="Calibri"/>
        <family val="2"/>
        <scheme val="minor"/>
      </rPr>
      <t xml:space="preserve"> applicables pour toute  demande de prolongation introduite </t>
    </r>
    <r>
      <rPr>
        <b/>
        <sz val="12"/>
        <color theme="1"/>
        <rFont val="Calibri"/>
        <family val="2"/>
        <scheme val="minor"/>
      </rPr>
      <t xml:space="preserve">à partir du 1er janvier 2025. </t>
    </r>
  </si>
  <si>
    <t>HYDRO - DEMANDE DE PROLONGATION 2025</t>
  </si>
  <si>
    <t>Consultation des acteurs de marché du 24/06/2024 au 24/07/2024</t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</si>
  <si>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</si>
  <si>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24.06.2024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</si>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</sst>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 (Corps)"/>
    </font>
    <font>
      <sz val="12"/>
      <name val="Symbol"/>
      <family val="1"/>
      <charset val="2"/>
    </font>
    <font>
      <i/>
      <sz val="11"/>
      <name val="Calibri"/>
      <family val="2"/>
      <scheme val="minor"/>
    </font>
    <font>
      <sz val="12"/>
      <name val="Calibri"/>
      <family val="2"/>
    </font>
    <font>
      <b/>
      <vertAlign val="subscript"/>
      <sz val="12"/>
      <name val="Calibri (Corps)"/>
    </font>
    <font>
      <vertAlign val="subscript"/>
      <sz val="12"/>
      <name val="Calibri (Corps)"/>
    </font>
    <font>
      <i/>
      <sz val="10.5"/>
      <name val="Arial"/>
      <family val="2"/>
    </font>
    <font>
      <i/>
      <vertAlign val="subscript"/>
      <sz val="10.5"/>
      <name val="Arial"/>
      <family val="2"/>
    </font>
    <font>
      <sz val="10.5"/>
      <name val="Arial"/>
      <family val="2"/>
    </font>
    <font>
      <b/>
      <sz val="10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1" applyFill="1"/>
    <xf numFmtId="0" fontId="6" fillId="2" borderId="0" xfId="0" quotePrefix="1" applyFont="1" applyFill="1"/>
    <xf numFmtId="0" fontId="2" fillId="2" borderId="0" xfId="2" applyFill="1"/>
    <xf numFmtId="0" fontId="7" fillId="2" borderId="0" xfId="2" applyFont="1" applyFill="1"/>
    <xf numFmtId="0" fontId="8" fillId="2" borderId="4" xfId="2" applyFont="1" applyFill="1" applyBorder="1"/>
    <xf numFmtId="0" fontId="8" fillId="2" borderId="0" xfId="2" applyFont="1" applyFill="1"/>
    <xf numFmtId="3" fontId="8" fillId="2" borderId="4" xfId="2" applyNumberFormat="1" applyFont="1" applyFill="1" applyBorder="1" applyAlignment="1">
      <alignment horizontal="right"/>
    </xf>
    <xf numFmtId="3" fontId="8" fillId="2" borderId="0" xfId="2" applyNumberFormat="1" applyFont="1" applyFill="1" applyAlignment="1">
      <alignment horizontal="right"/>
    </xf>
    <xf numFmtId="0" fontId="8" fillId="5" borderId="2" xfId="2" applyFont="1" applyFill="1" applyBorder="1"/>
    <xf numFmtId="0" fontId="8" fillId="5" borderId="1" xfId="2" applyFont="1" applyFill="1" applyBorder="1"/>
    <xf numFmtId="0" fontId="3" fillId="4" borderId="0" xfId="2" applyFont="1" applyFill="1"/>
    <xf numFmtId="0" fontId="2" fillId="4" borderId="0" xfId="2" applyFill="1"/>
    <xf numFmtId="0" fontId="3" fillId="4" borderId="0" xfId="2" applyFont="1" applyFill="1" applyAlignment="1">
      <alignment horizont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1"/>
    <xf numFmtId="0" fontId="3" fillId="2" borderId="0" xfId="2" applyFont="1" applyFill="1"/>
    <xf numFmtId="0" fontId="3" fillId="2" borderId="0" xfId="2" applyFont="1" applyFill="1" applyAlignment="1">
      <alignment horizontal="left"/>
    </xf>
    <xf numFmtId="0" fontId="2" fillId="2" borderId="0" xfId="2" applyFill="1" applyAlignment="1">
      <alignment horizontal="center"/>
    </xf>
    <xf numFmtId="0" fontId="9" fillId="5" borderId="3" xfId="2" applyFont="1" applyFill="1" applyBorder="1"/>
    <xf numFmtId="0" fontId="9" fillId="5" borderId="2" xfId="2" applyFont="1" applyFill="1" applyBorder="1"/>
    <xf numFmtId="0" fontId="9" fillId="5" borderId="1" xfId="2" applyFont="1" applyFill="1" applyBorder="1"/>
    <xf numFmtId="0" fontId="9" fillId="5" borderId="2" xfId="2" applyFont="1" applyFill="1" applyBorder="1" applyAlignment="1">
      <alignment horizontal="right"/>
    </xf>
    <xf numFmtId="0" fontId="9" fillId="5" borderId="1" xfId="2" applyFont="1" applyFill="1" applyBorder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right"/>
    </xf>
    <xf numFmtId="0" fontId="8" fillId="2" borderId="9" xfId="2" applyFont="1" applyFill="1" applyBorder="1" applyAlignment="1">
      <alignment horizontal="right"/>
    </xf>
    <xf numFmtId="0" fontId="8" fillId="2" borderId="4" xfId="2" applyFont="1" applyFill="1" applyBorder="1" applyAlignment="1">
      <alignment horizontal="right"/>
    </xf>
    <xf numFmtId="0" fontId="8" fillId="5" borderId="2" xfId="2" applyFont="1" applyFill="1" applyBorder="1" applyAlignment="1">
      <alignment horizontal="right"/>
    </xf>
    <xf numFmtId="0" fontId="8" fillId="5" borderId="1" xfId="2" applyFont="1" applyFill="1" applyBorder="1" applyAlignment="1">
      <alignment horizontal="right"/>
    </xf>
    <xf numFmtId="9" fontId="11" fillId="3" borderId="4" xfId="3" applyFont="1" applyFill="1" applyBorder="1" applyAlignment="1">
      <alignment horizontal="right"/>
    </xf>
    <xf numFmtId="0" fontId="2" fillId="3" borderId="0" xfId="2" applyFill="1"/>
    <xf numFmtId="0" fontId="8" fillId="2" borderId="8" xfId="2" applyFont="1" applyFill="1" applyBorder="1"/>
    <xf numFmtId="0" fontId="8" fillId="2" borderId="7" xfId="2" applyFont="1" applyFill="1" applyBorder="1"/>
    <xf numFmtId="0" fontId="8" fillId="2" borderId="6" xfId="2" applyFont="1" applyFill="1" applyBorder="1"/>
    <xf numFmtId="3" fontId="8" fillId="2" borderId="7" xfId="2" applyNumberFormat="1" applyFont="1" applyFill="1" applyBorder="1" applyAlignment="1">
      <alignment horizontal="right"/>
    </xf>
    <xf numFmtId="3" fontId="8" fillId="2" borderId="6" xfId="2" applyNumberFormat="1" applyFont="1" applyFill="1" applyBorder="1" applyAlignment="1">
      <alignment horizontal="right"/>
    </xf>
    <xf numFmtId="0" fontId="8" fillId="5" borderId="10" xfId="2" applyFont="1" applyFill="1" applyBorder="1" applyAlignment="1">
      <alignment horizontal="right"/>
    </xf>
    <xf numFmtId="0" fontId="8" fillId="5" borderId="9" xfId="2" applyFont="1" applyFill="1" applyBorder="1" applyAlignment="1">
      <alignment horizontal="right"/>
    </xf>
    <xf numFmtId="10" fontId="11" fillId="2" borderId="11" xfId="3" applyNumberFormat="1" applyFont="1" applyFill="1" applyBorder="1" applyAlignment="1">
      <alignment horizontal="right"/>
    </xf>
    <xf numFmtId="10" fontId="11" fillId="2" borderId="10" xfId="3" applyNumberFormat="1" applyFont="1" applyFill="1" applyBorder="1" applyAlignment="1">
      <alignment horizontal="right"/>
    </xf>
    <xf numFmtId="10" fontId="11" fillId="2" borderId="9" xfId="3" applyNumberFormat="1" applyFont="1" applyFill="1" applyBorder="1" applyAlignment="1">
      <alignment horizontal="right"/>
    </xf>
    <xf numFmtId="0" fontId="13" fillId="2" borderId="0" xfId="2" applyFont="1" applyFill="1"/>
    <xf numFmtId="10" fontId="11" fillId="2" borderId="5" xfId="3" applyNumberFormat="1" applyFont="1" applyFill="1" applyBorder="1" applyAlignment="1">
      <alignment horizontal="right"/>
    </xf>
    <xf numFmtId="10" fontId="11" fillId="2" borderId="0" xfId="3" applyNumberFormat="1" applyFont="1" applyFill="1" applyBorder="1" applyAlignment="1">
      <alignment horizontal="right"/>
    </xf>
    <xf numFmtId="10" fontId="11" fillId="2" borderId="4" xfId="3" applyNumberFormat="1" applyFont="1" applyFill="1" applyBorder="1" applyAlignment="1">
      <alignment horizontal="right"/>
    </xf>
    <xf numFmtId="9" fontId="0" fillId="2" borderId="0" xfId="3" applyFont="1" applyFill="1" applyBorder="1"/>
    <xf numFmtId="0" fontId="10" fillId="7" borderId="8" xfId="2" applyFont="1" applyFill="1" applyBorder="1"/>
    <xf numFmtId="0" fontId="10" fillId="7" borderId="7" xfId="2" applyFont="1" applyFill="1" applyBorder="1"/>
    <xf numFmtId="0" fontId="10" fillId="7" borderId="6" xfId="2" applyFont="1" applyFill="1" applyBorder="1"/>
    <xf numFmtId="10" fontId="14" fillId="7" borderId="8" xfId="3" applyNumberFormat="1" applyFont="1" applyFill="1" applyBorder="1" applyAlignment="1">
      <alignment horizontal="right"/>
    </xf>
    <xf numFmtId="10" fontId="14" fillId="7" borderId="7" xfId="3" applyNumberFormat="1" applyFont="1" applyFill="1" applyBorder="1" applyAlignment="1">
      <alignment horizontal="right"/>
    </xf>
    <xf numFmtId="10" fontId="14" fillId="7" borderId="6" xfId="3" applyNumberFormat="1" applyFont="1" applyFill="1" applyBorder="1" applyAlignment="1">
      <alignment horizontal="right"/>
    </xf>
    <xf numFmtId="9" fontId="0" fillId="2" borderId="0" xfId="5" applyFont="1" applyFill="1"/>
    <xf numFmtId="0" fontId="0" fillId="2" borderId="0" xfId="2" applyFont="1" applyFill="1"/>
    <xf numFmtId="10" fontId="8" fillId="2" borderId="0" xfId="2" applyNumberFormat="1" applyFont="1" applyFill="1" applyAlignment="1">
      <alignment horizontal="right"/>
    </xf>
    <xf numFmtId="0" fontId="9" fillId="6" borderId="3" xfId="2" applyFont="1" applyFill="1" applyBorder="1"/>
    <xf numFmtId="0" fontId="9" fillId="6" borderId="2" xfId="2" applyFont="1" applyFill="1" applyBorder="1"/>
    <xf numFmtId="0" fontId="9" fillId="6" borderId="1" xfId="2" applyFont="1" applyFill="1" applyBorder="1"/>
    <xf numFmtId="2" fontId="8" fillId="6" borderId="2" xfId="2" applyNumberFormat="1" applyFont="1" applyFill="1" applyBorder="1" applyAlignment="1">
      <alignment horizontal="right"/>
    </xf>
    <xf numFmtId="2" fontId="8" fillId="6" borderId="1" xfId="2" applyNumberFormat="1" applyFont="1" applyFill="1" applyBorder="1" applyAlignment="1">
      <alignment horizontal="right"/>
    </xf>
    <xf numFmtId="3" fontId="2" fillId="2" borderId="0" xfId="2" applyNumberFormat="1" applyFill="1"/>
    <xf numFmtId="0" fontId="15" fillId="2" borderId="0" xfId="2" applyFont="1" applyFill="1"/>
    <xf numFmtId="0" fontId="8" fillId="2" borderId="8" xfId="2" applyFont="1" applyFill="1" applyBorder="1" applyAlignment="1">
      <alignment horizontal="left"/>
    </xf>
    <xf numFmtId="4" fontId="9" fillId="5" borderId="2" xfId="2" applyNumberFormat="1" applyFont="1" applyFill="1" applyBorder="1" applyAlignment="1">
      <alignment horizontal="right"/>
    </xf>
    <xf numFmtId="4" fontId="9" fillId="5" borderId="1" xfId="2" applyNumberFormat="1" applyFont="1" applyFill="1" applyBorder="1" applyAlignment="1">
      <alignment horizontal="right"/>
    </xf>
    <xf numFmtId="0" fontId="10" fillId="7" borderId="5" xfId="2" applyFont="1" applyFill="1" applyBorder="1"/>
    <xf numFmtId="0" fontId="10" fillId="7" borderId="0" xfId="2" applyFont="1" applyFill="1"/>
    <xf numFmtId="0" fontId="10" fillId="7" borderId="4" xfId="2" applyFont="1" applyFill="1" applyBorder="1"/>
    <xf numFmtId="4" fontId="10" fillId="7" borderId="0" xfId="2" applyNumberFormat="1" applyFont="1" applyFill="1" applyAlignment="1">
      <alignment horizontal="right"/>
    </xf>
    <xf numFmtId="4" fontId="10" fillId="7" borderId="4" xfId="2" applyNumberFormat="1" applyFont="1" applyFill="1" applyBorder="1" applyAlignment="1">
      <alignment horizontal="right"/>
    </xf>
    <xf numFmtId="0" fontId="8" fillId="2" borderId="5" xfId="2" applyFont="1" applyFill="1" applyBorder="1" applyAlignment="1">
      <alignment horizontal="left"/>
    </xf>
    <xf numFmtId="4" fontId="8" fillId="2" borderId="0" xfId="2" applyNumberFormat="1" applyFont="1" applyFill="1" applyAlignment="1">
      <alignment horizontal="right"/>
    </xf>
    <xf numFmtId="4" fontId="8" fillId="2" borderId="4" xfId="2" applyNumberFormat="1" applyFont="1" applyFill="1" applyBorder="1" applyAlignment="1">
      <alignment horizontal="right"/>
    </xf>
    <xf numFmtId="0" fontId="10" fillId="7" borderId="5" xfId="2" applyFont="1" applyFill="1" applyBorder="1" applyAlignment="1">
      <alignment horizontal="left"/>
    </xf>
    <xf numFmtId="0" fontId="18" fillId="7" borderId="0" xfId="2" applyFont="1" applyFill="1"/>
    <xf numFmtId="0" fontId="20" fillId="2" borderId="0" xfId="2" applyFont="1" applyFill="1"/>
    <xf numFmtId="0" fontId="8" fillId="2" borderId="6" xfId="2" applyFont="1" applyFill="1" applyBorder="1" applyAlignment="1">
      <alignment horizontal="right"/>
    </xf>
    <xf numFmtId="0" fontId="9" fillId="6" borderId="3" xfId="2" applyFont="1" applyFill="1" applyBorder="1" applyAlignment="1">
      <alignment horizontal="left"/>
    </xf>
    <xf numFmtId="0" fontId="21" fillId="6" borderId="2" xfId="2" applyFont="1" applyFill="1" applyBorder="1"/>
    <xf numFmtId="0" fontId="2" fillId="2" borderId="0" xfId="2" applyFill="1" applyAlignment="1">
      <alignment horizontal="left"/>
    </xf>
    <xf numFmtId="0" fontId="3" fillId="2" borderId="0" xfId="2" applyFont="1" applyFill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3" fontId="8" fillId="3" borderId="4" xfId="2" applyNumberFormat="1" applyFont="1" applyFill="1" applyBorder="1" applyAlignment="1">
      <alignment horizontal="center"/>
    </xf>
    <xf numFmtId="9" fontId="8" fillId="3" borderId="4" xfId="3" applyFont="1" applyFill="1" applyBorder="1" applyAlignment="1">
      <alignment horizontal="center"/>
    </xf>
    <xf numFmtId="3" fontId="8" fillId="3" borderId="6" xfId="2" applyNumberFormat="1" applyFont="1" applyFill="1" applyBorder="1" applyAlignment="1">
      <alignment horizontal="center"/>
    </xf>
    <xf numFmtId="3" fontId="8" fillId="2" borderId="4" xfId="2" applyNumberFormat="1" applyFont="1" applyFill="1" applyBorder="1" applyAlignment="1">
      <alignment horizontal="center"/>
    </xf>
    <xf numFmtId="3" fontId="8" fillId="2" borderId="6" xfId="2" applyNumberFormat="1" applyFont="1" applyFill="1" applyBorder="1" applyAlignment="1">
      <alignment horizontal="center"/>
    </xf>
    <xf numFmtId="10" fontId="8" fillId="2" borderId="4" xfId="3" applyNumberFormat="1" applyFont="1" applyFill="1" applyBorder="1" applyAlignment="1">
      <alignment horizontal="center"/>
    </xf>
    <xf numFmtId="10" fontId="10" fillId="7" borderId="6" xfId="3" applyNumberFormat="1" applyFont="1" applyFill="1" applyBorder="1" applyAlignment="1">
      <alignment horizontal="center"/>
    </xf>
    <xf numFmtId="2" fontId="8" fillId="6" borderId="1" xfId="2" applyNumberFormat="1" applyFont="1" applyFill="1" applyBorder="1" applyAlignment="1">
      <alignment horizontal="center"/>
    </xf>
    <xf numFmtId="4" fontId="9" fillId="5" borderId="1" xfId="2" applyNumberFormat="1" applyFont="1" applyFill="1" applyBorder="1" applyAlignment="1">
      <alignment horizontal="center"/>
    </xf>
    <xf numFmtId="4" fontId="10" fillId="7" borderId="4" xfId="2" applyNumberFormat="1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3" fontId="8" fillId="3" borderId="3" xfId="2" applyNumberFormat="1" applyFont="1" applyFill="1" applyBorder="1" applyAlignment="1">
      <alignment horizontal="right"/>
    </xf>
    <xf numFmtId="3" fontId="8" fillId="3" borderId="2" xfId="2" applyNumberFormat="1" applyFont="1" applyFill="1" applyBorder="1" applyAlignment="1">
      <alignment horizontal="right"/>
    </xf>
    <xf numFmtId="3" fontId="8" fillId="3" borderId="1" xfId="2" applyNumberFormat="1" applyFont="1" applyFill="1" applyBorder="1" applyAlignment="1">
      <alignment horizontal="right"/>
    </xf>
    <xf numFmtId="10" fontId="11" fillId="3" borderId="0" xfId="3" applyNumberFormat="1" applyFont="1" applyFill="1" applyBorder="1" applyAlignment="1">
      <alignment horizontal="right"/>
    </xf>
    <xf numFmtId="10" fontId="11" fillId="3" borderId="4" xfId="3" applyNumberFormat="1" applyFont="1" applyFill="1" applyBorder="1" applyAlignment="1">
      <alignment horizontal="right"/>
    </xf>
    <xf numFmtId="3" fontId="8" fillId="2" borderId="11" xfId="2" applyNumberFormat="1" applyFont="1" applyFill="1" applyBorder="1" applyAlignment="1">
      <alignment horizontal="right"/>
    </xf>
    <xf numFmtId="3" fontId="8" fillId="2" borderId="10" xfId="2" applyNumberFormat="1" applyFont="1" applyFill="1" applyBorder="1" applyAlignment="1">
      <alignment horizontal="right"/>
    </xf>
    <xf numFmtId="3" fontId="8" fillId="2" borderId="9" xfId="2" applyNumberFormat="1" applyFont="1" applyFill="1" applyBorder="1" applyAlignment="1">
      <alignment horizontal="right"/>
    </xf>
    <xf numFmtId="9" fontId="11" fillId="3" borderId="5" xfId="3" applyFont="1" applyFill="1" applyBorder="1" applyAlignment="1">
      <alignment horizontal="right"/>
    </xf>
    <xf numFmtId="9" fontId="11" fillId="3" borderId="0" xfId="3" applyFont="1" applyFill="1" applyBorder="1" applyAlignment="1">
      <alignment horizontal="right"/>
    </xf>
    <xf numFmtId="10" fontId="11" fillId="3" borderId="8" xfId="3" applyNumberFormat="1" applyFont="1" applyFill="1" applyBorder="1" applyAlignment="1">
      <alignment horizontal="right"/>
    </xf>
    <xf numFmtId="10" fontId="11" fillId="3" borderId="7" xfId="3" applyNumberFormat="1" applyFont="1" applyFill="1" applyBorder="1" applyAlignment="1">
      <alignment horizontal="right"/>
    </xf>
    <xf numFmtId="10" fontId="11" fillId="3" borderId="6" xfId="3" applyNumberFormat="1" applyFont="1" applyFill="1" applyBorder="1" applyAlignment="1">
      <alignment horizontal="right"/>
    </xf>
    <xf numFmtId="10" fontId="8" fillId="3" borderId="13" xfId="3" applyNumberFormat="1" applyFont="1" applyFill="1" applyBorder="1" applyAlignment="1">
      <alignment horizontal="center"/>
    </xf>
    <xf numFmtId="10" fontId="8" fillId="2" borderId="12" xfId="3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right"/>
    </xf>
    <xf numFmtId="0" fontId="8" fillId="2" borderId="10" xfId="2" applyFont="1" applyFill="1" applyBorder="1" applyAlignment="1">
      <alignment horizontal="right"/>
    </xf>
    <xf numFmtId="2" fontId="11" fillId="3" borderId="5" xfId="2" applyNumberFormat="1" applyFont="1" applyFill="1" applyBorder="1" applyAlignment="1">
      <alignment horizontal="right"/>
    </xf>
    <xf numFmtId="2" fontId="11" fillId="3" borderId="0" xfId="2" applyNumberFormat="1" applyFont="1" applyFill="1" applyAlignment="1">
      <alignment horizontal="right"/>
    </xf>
    <xf numFmtId="2" fontId="11" fillId="3" borderId="4" xfId="2" applyNumberFormat="1" applyFont="1" applyFill="1" applyBorder="1" applyAlignment="1">
      <alignment horizontal="right"/>
    </xf>
    <xf numFmtId="0" fontId="8" fillId="2" borderId="5" xfId="2" applyFont="1" applyFill="1" applyBorder="1" applyAlignment="1">
      <alignment horizontal="right"/>
    </xf>
    <xf numFmtId="0" fontId="8" fillId="2" borderId="8" xfId="2" applyFont="1" applyFill="1" applyBorder="1" applyAlignment="1">
      <alignment horizontal="right"/>
    </xf>
    <xf numFmtId="0" fontId="8" fillId="2" borderId="7" xfId="2" applyFont="1" applyFill="1" applyBorder="1" applyAlignment="1">
      <alignment horizontal="right"/>
    </xf>
    <xf numFmtId="2" fontId="11" fillId="3" borderId="7" xfId="2" applyNumberFormat="1" applyFont="1" applyFill="1" applyBorder="1" applyAlignment="1">
      <alignment horizontal="right"/>
    </xf>
    <xf numFmtId="2" fontId="11" fillId="3" borderId="6" xfId="2" applyNumberFormat="1" applyFont="1" applyFill="1" applyBorder="1" applyAlignment="1">
      <alignment horizontal="right"/>
    </xf>
    <xf numFmtId="0" fontId="8" fillId="2" borderId="3" xfId="2" applyFont="1" applyFill="1" applyBorder="1"/>
    <xf numFmtId="0" fontId="8" fillId="2" borderId="2" xfId="2" applyFont="1" applyFill="1" applyBorder="1"/>
    <xf numFmtId="3" fontId="8" fillId="3" borderId="15" xfId="2" applyNumberFormat="1" applyFont="1" applyFill="1" applyBorder="1" applyAlignment="1">
      <alignment horizontal="center"/>
    </xf>
    <xf numFmtId="0" fontId="10" fillId="7" borderId="8" xfId="2" applyFont="1" applyFill="1" applyBorder="1" applyAlignment="1">
      <alignment horizontal="left"/>
    </xf>
    <xf numFmtId="0" fontId="18" fillId="7" borderId="7" xfId="2" applyFont="1" applyFill="1" applyBorder="1"/>
    <xf numFmtId="4" fontId="10" fillId="7" borderId="6" xfId="2" applyNumberFormat="1" applyFont="1" applyFill="1" applyBorder="1" applyAlignment="1">
      <alignment horizontal="center"/>
    </xf>
    <xf numFmtId="10" fontId="8" fillId="3" borderId="14" xfId="3" applyNumberFormat="1" applyFont="1" applyFill="1" applyBorder="1" applyAlignment="1">
      <alignment horizontal="center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3" fillId="4" borderId="0" xfId="2" applyFont="1" applyFill="1" applyAlignment="1">
      <alignment horizontal="center"/>
    </xf>
    <xf numFmtId="0" fontId="2" fillId="2" borderId="0" xfId="2" applyFill="1" applyAlignment="1">
      <alignment horizontal="center"/>
    </xf>
    <xf numFmtId="0" fontId="3" fillId="2" borderId="0" xfId="2" applyFont="1" applyFill="1" applyAlignment="1">
      <alignment horizontal="center"/>
    </xf>
    <xf numFmtId="0" fontId="0" fillId="2" borderId="0" xfId="0" applyFill="1" applyAlignment="1">
      <alignment vertical="top" wrapText="1"/>
    </xf>
  </cellXfs>
  <cellStyles count="6">
    <cellStyle name="Lien hypertexte" xfId="1" builtinId="8"/>
    <cellStyle name="Normal" xfId="0" builtinId="0"/>
    <cellStyle name="Normal 2" xfId="2" xr:uid="{5477115B-30C0-4BC8-BE0D-804E0A39B852}"/>
    <cellStyle name="Normal 3" xfId="4" xr:uid="{FDB806BB-5454-42A4-ADD8-C0BF037E4F75}"/>
    <cellStyle name="Percent 2" xfId="3" xr:uid="{8D60F3BF-EC3B-4650-9E1A-5B4368125EC0}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87F20E-641E-8141-8030-F04CCF251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43</xdr:row>
      <xdr:rowOff>35565</xdr:rowOff>
    </xdr:from>
    <xdr:to>
      <xdr:col>8</xdr:col>
      <xdr:colOff>659900</xdr:colOff>
      <xdr:row>45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234C0EC0-D37B-0143-8B9B-13AE476709E1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B161-179F-3A49-A0E2-6422021EA7CB}">
  <sheetPr>
    <tabColor theme="0" tint="-0.499984740745262"/>
    <pageSetUpPr fitToPage="1"/>
  </sheetPr>
  <dimension ref="A4:K40"/>
  <sheetViews>
    <sheetView tabSelected="1" zoomScaleNormal="100" zoomScaleSheetLayoutView="90" workbookViewId="0">
      <selection activeCell="C35" sqref="C35"/>
    </sheetView>
  </sheetViews>
  <sheetFormatPr baseColWidth="10" defaultColWidth="8.8984375" defaultRowHeight="15.6"/>
  <cols>
    <col min="1" max="1" width="8.8984375" style="1"/>
    <col min="2" max="2" width="15.59765625" style="1" customWidth="1"/>
    <col min="3" max="16384" width="8.8984375" style="1"/>
  </cols>
  <sheetData>
    <row r="4" spans="1:11">
      <c r="E4" s="138" t="s">
        <v>0</v>
      </c>
      <c r="F4" s="138"/>
      <c r="G4" s="138"/>
      <c r="H4" s="138"/>
      <c r="I4" s="138"/>
      <c r="J4" s="138"/>
      <c r="K4" s="138"/>
    </row>
    <row r="5" spans="1:11">
      <c r="E5" s="138"/>
      <c r="F5" s="138"/>
      <c r="G5" s="138"/>
      <c r="H5" s="138"/>
      <c r="I5" s="138"/>
      <c r="J5" s="138"/>
      <c r="K5" s="138"/>
    </row>
    <row r="6" spans="1:11">
      <c r="E6" s="138"/>
      <c r="F6" s="138"/>
      <c r="G6" s="138"/>
      <c r="H6" s="138"/>
      <c r="I6" s="138"/>
      <c r="J6" s="138"/>
      <c r="K6" s="138"/>
    </row>
    <row r="7" spans="1:11">
      <c r="E7" s="138"/>
      <c r="F7" s="138"/>
      <c r="G7" s="138"/>
      <c r="H7" s="138"/>
      <c r="I7" s="138"/>
      <c r="J7" s="138"/>
      <c r="K7" s="138"/>
    </row>
    <row r="8" spans="1:11">
      <c r="E8" s="138"/>
      <c r="F8" s="138"/>
      <c r="G8" s="138"/>
      <c r="H8" s="138"/>
      <c r="I8" s="138"/>
      <c r="J8" s="138"/>
      <c r="K8" s="138"/>
    </row>
    <row r="9" spans="1:11">
      <c r="E9" s="138"/>
      <c r="F9" s="138"/>
      <c r="G9" s="138"/>
      <c r="H9" s="138"/>
      <c r="I9" s="138"/>
      <c r="J9" s="138"/>
      <c r="K9" s="138"/>
    </row>
    <row r="10" spans="1:11">
      <c r="F10" s="3"/>
    </row>
    <row r="11" spans="1:11">
      <c r="C11" s="18"/>
      <c r="D11" s="18"/>
      <c r="E11" s="18"/>
      <c r="F11" s="18"/>
      <c r="G11" s="18"/>
      <c r="H11" s="18"/>
      <c r="I11" s="18"/>
      <c r="J11" s="18"/>
      <c r="K11" s="18"/>
    </row>
    <row r="12" spans="1:11">
      <c r="A12" s="19" t="s">
        <v>1</v>
      </c>
      <c r="C12" s="136" t="s">
        <v>110</v>
      </c>
      <c r="D12" s="136"/>
      <c r="E12" s="136"/>
      <c r="F12" s="136"/>
      <c r="G12" s="136"/>
      <c r="H12" s="136"/>
      <c r="I12" s="136"/>
      <c r="J12" s="136"/>
      <c r="K12" s="136"/>
    </row>
    <row r="13" spans="1:11">
      <c r="A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25.5" customHeight="1">
      <c r="A14" s="19" t="s">
        <v>2</v>
      </c>
      <c r="C14" s="136" t="s">
        <v>108</v>
      </c>
      <c r="D14" s="136"/>
      <c r="E14" s="136"/>
      <c r="F14" s="136"/>
      <c r="G14" s="136"/>
      <c r="H14" s="136"/>
      <c r="I14" s="136"/>
      <c r="J14" s="136"/>
      <c r="K14" s="136"/>
    </row>
    <row r="15" spans="1:11" ht="54" customHeight="1">
      <c r="A15" s="19"/>
      <c r="C15" s="136"/>
      <c r="D15" s="136"/>
      <c r="E15" s="136"/>
      <c r="F15" s="136"/>
      <c r="G15" s="136"/>
      <c r="H15" s="136"/>
      <c r="I15" s="136"/>
      <c r="J15" s="136"/>
      <c r="K15" s="136"/>
    </row>
    <row r="16" spans="1:11" ht="78.900000000000006" customHeight="1">
      <c r="A16" s="20" t="s">
        <v>3</v>
      </c>
      <c r="C16" s="142" t="s">
        <v>113</v>
      </c>
      <c r="D16" s="142"/>
      <c r="E16" s="142"/>
      <c r="F16" s="142"/>
      <c r="G16" s="142"/>
      <c r="H16" s="142"/>
      <c r="I16" s="142"/>
      <c r="J16" s="142"/>
      <c r="K16" s="142"/>
    </row>
    <row r="17" spans="1:11" ht="72.900000000000006" customHeight="1">
      <c r="A17" s="19" t="s">
        <v>4</v>
      </c>
      <c r="C17" s="136" t="s">
        <v>5</v>
      </c>
      <c r="D17" s="136"/>
      <c r="E17" s="136"/>
      <c r="F17" s="136"/>
      <c r="G17" s="136"/>
      <c r="H17" s="136"/>
      <c r="I17" s="136"/>
      <c r="J17" s="136"/>
      <c r="K17" s="136"/>
    </row>
    <row r="18" spans="1:11">
      <c r="A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19" t="s">
        <v>6</v>
      </c>
      <c r="C19" s="18" t="s">
        <v>7</v>
      </c>
      <c r="D19" s="18"/>
      <c r="E19" s="18"/>
      <c r="F19" s="18"/>
      <c r="G19" s="18"/>
      <c r="H19" s="18"/>
      <c r="I19" s="18"/>
      <c r="J19" s="18"/>
      <c r="K19" s="18"/>
    </row>
    <row r="20" spans="1:11">
      <c r="A20" s="18"/>
      <c r="C20" s="136" t="s">
        <v>8</v>
      </c>
      <c r="D20" s="136"/>
      <c r="E20" s="136"/>
      <c r="F20" s="136"/>
      <c r="G20" s="136"/>
      <c r="H20" s="136"/>
      <c r="I20" s="136"/>
      <c r="J20" s="136"/>
      <c r="K20" s="136"/>
    </row>
    <row r="21" spans="1:11">
      <c r="A21" s="18"/>
      <c r="C21" s="136"/>
      <c r="D21" s="136"/>
      <c r="E21" s="136"/>
      <c r="F21" s="136"/>
      <c r="G21" s="136"/>
      <c r="H21" s="136"/>
      <c r="I21" s="136"/>
      <c r="J21" s="136"/>
      <c r="K21" s="136"/>
    </row>
    <row r="22" spans="1:11">
      <c r="A22" s="18"/>
      <c r="C22" s="136" t="s">
        <v>9</v>
      </c>
      <c r="D22" s="136"/>
      <c r="E22" s="136"/>
      <c r="F22" s="136"/>
      <c r="G22" s="136"/>
      <c r="H22" s="136"/>
      <c r="I22" s="136"/>
      <c r="J22" s="136"/>
      <c r="K22" s="136"/>
    </row>
    <row r="23" spans="1:11">
      <c r="A23" s="18"/>
      <c r="C23" s="136"/>
      <c r="D23" s="136"/>
      <c r="E23" s="136"/>
      <c r="F23" s="136"/>
      <c r="G23" s="136"/>
      <c r="H23" s="136"/>
      <c r="I23" s="136"/>
      <c r="J23" s="136"/>
      <c r="K23" s="136"/>
    </row>
    <row r="24" spans="1:11">
      <c r="A24" s="18"/>
      <c r="C24" s="136"/>
      <c r="D24" s="136"/>
      <c r="E24" s="136"/>
      <c r="F24" s="136"/>
      <c r="G24" s="136"/>
      <c r="H24" s="136"/>
      <c r="I24" s="136"/>
      <c r="J24" s="136"/>
      <c r="K24" s="136"/>
    </row>
    <row r="25" spans="1:11" ht="96.9" customHeight="1">
      <c r="A25" s="18"/>
      <c r="C25" s="136" t="s">
        <v>111</v>
      </c>
      <c r="D25" s="136"/>
      <c r="E25" s="136"/>
      <c r="F25" s="136"/>
      <c r="G25" s="136"/>
      <c r="H25" s="136"/>
      <c r="I25" s="136"/>
      <c r="J25" s="136"/>
      <c r="K25" s="136"/>
    </row>
    <row r="26" spans="1:11" ht="33.9" customHeight="1">
      <c r="C26" s="136" t="s">
        <v>10</v>
      </c>
      <c r="D26" s="136"/>
      <c r="E26" s="136"/>
      <c r="F26" s="136"/>
      <c r="G26" s="136"/>
      <c r="H26" s="136"/>
      <c r="I26" s="136"/>
      <c r="J26" s="136"/>
      <c r="K26" s="136"/>
    </row>
    <row r="27" spans="1:11"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15.9" customHeight="1">
      <c r="A28" s="2" t="s">
        <v>11</v>
      </c>
      <c r="C28" s="137" t="s">
        <v>12</v>
      </c>
      <c r="D28" s="137"/>
      <c r="E28" s="137"/>
      <c r="F28" s="137"/>
      <c r="G28" s="137"/>
      <c r="H28" s="137"/>
      <c r="I28" s="137"/>
      <c r="J28" s="137"/>
      <c r="K28" s="137"/>
    </row>
    <row r="29" spans="1:11">
      <c r="C29" s="137"/>
      <c r="D29" s="137"/>
      <c r="E29" s="137"/>
      <c r="F29" s="137"/>
      <c r="G29" s="137"/>
      <c r="H29" s="137"/>
      <c r="I29" s="137"/>
      <c r="J29" s="137"/>
      <c r="K29" s="137"/>
    </row>
    <row r="30" spans="1:11">
      <c r="C30" s="137"/>
      <c r="D30" s="137"/>
      <c r="E30" s="137"/>
      <c r="F30" s="137"/>
      <c r="G30" s="137"/>
      <c r="H30" s="137"/>
      <c r="I30" s="137"/>
      <c r="J30" s="137"/>
      <c r="K30" s="137"/>
    </row>
    <row r="31" spans="1:11" ht="11.1" customHeight="1">
      <c r="C31" s="137"/>
      <c r="D31" s="137"/>
      <c r="E31" s="137"/>
      <c r="F31" s="137"/>
      <c r="G31" s="137"/>
      <c r="H31" s="137"/>
      <c r="I31" s="137"/>
      <c r="J31" s="137"/>
      <c r="K31" s="137"/>
    </row>
    <row r="32" spans="1:11" hidden="1">
      <c r="C32" s="137"/>
      <c r="D32" s="137"/>
      <c r="E32" s="137"/>
      <c r="F32" s="137"/>
      <c r="G32" s="137"/>
      <c r="H32" s="137"/>
      <c r="I32" s="137"/>
      <c r="J32" s="137"/>
      <c r="K32" s="137"/>
    </row>
    <row r="33" spans="1:11" hidden="1">
      <c r="C33" s="137"/>
      <c r="D33" s="137"/>
      <c r="E33" s="137"/>
      <c r="F33" s="137"/>
      <c r="G33" s="137"/>
      <c r="H33" s="137"/>
      <c r="I33" s="137"/>
      <c r="J33" s="137"/>
      <c r="K33" s="137"/>
    </row>
    <row r="34" spans="1:11"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" t="s">
        <v>13</v>
      </c>
      <c r="C35" s="1" t="s">
        <v>112</v>
      </c>
    </row>
    <row r="37" spans="1:11">
      <c r="A37" s="2" t="s">
        <v>14</v>
      </c>
      <c r="C37" s="21" t="s">
        <v>15</v>
      </c>
      <c r="F37" s="6"/>
    </row>
    <row r="38" spans="1:11">
      <c r="A38" s="2"/>
      <c r="C38" s="5"/>
      <c r="F38" s="6"/>
    </row>
    <row r="39" spans="1:11"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2"/>
      <c r="C40" s="5"/>
      <c r="D40" s="4"/>
      <c r="E40" s="4"/>
      <c r="F40" s="4"/>
      <c r="G40" s="4"/>
      <c r="H40" s="4"/>
      <c r="I40" s="4"/>
      <c r="J40" s="4"/>
      <c r="K40" s="4"/>
    </row>
  </sheetData>
  <mergeCells count="10">
    <mergeCell ref="E4:K9"/>
    <mergeCell ref="C12:K12"/>
    <mergeCell ref="C14:K15"/>
    <mergeCell ref="C16:K16"/>
    <mergeCell ref="C17:K17"/>
    <mergeCell ref="C20:K21"/>
    <mergeCell ref="C22:K24"/>
    <mergeCell ref="C25:K25"/>
    <mergeCell ref="C26:K26"/>
    <mergeCell ref="C28:K33"/>
  </mergeCells>
  <hyperlinks>
    <hyperlink ref="C37" r:id="rId1" display="mailto:consultations.certificatsverts@spw.wallonie.be" xr:uid="{0CE7D643-58CB-B641-B1C2-6A0BD0B4F8AA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1663-0A1A-7449-8615-5C0BE1C95F57}">
  <sheetPr>
    <tabColor theme="0" tint="-0.499984740745262"/>
    <pageSetUpPr fitToPage="1"/>
  </sheetPr>
  <dimension ref="A1:Z76"/>
  <sheetViews>
    <sheetView zoomScale="80" zoomScaleNormal="80" workbookViewId="0">
      <selection activeCell="L27" sqref="L27"/>
    </sheetView>
  </sheetViews>
  <sheetFormatPr baseColWidth="10" defaultColWidth="10.8984375" defaultRowHeight="15.6"/>
  <cols>
    <col min="1" max="1" width="52.59765625" style="7" customWidth="1"/>
    <col min="2" max="2" width="19.8984375" style="7" customWidth="1"/>
    <col min="3" max="3" width="20.3984375" style="7" customWidth="1"/>
    <col min="4" max="4" width="14.8984375" style="86" customWidth="1"/>
    <col min="5" max="5" width="16.09765625" style="86" customWidth="1"/>
    <col min="6" max="6" width="17.09765625" style="86" customWidth="1"/>
    <col min="7" max="7" width="16.8984375" style="86" customWidth="1"/>
    <col min="8" max="8" width="17.09765625" style="86" customWidth="1"/>
    <col min="9" max="9" width="16.09765625" style="86" customWidth="1"/>
    <col min="10" max="10" width="4.09765625" style="7" customWidth="1"/>
    <col min="11" max="11" width="59.59765625" style="7" customWidth="1"/>
    <col min="12" max="16384" width="10.8984375" style="7"/>
  </cols>
  <sheetData>
    <row r="1" spans="1:26">
      <c r="A1" s="15" t="s">
        <v>109</v>
      </c>
      <c r="B1" s="16"/>
      <c r="C1" s="16"/>
      <c r="D1" s="139" t="s">
        <v>16</v>
      </c>
      <c r="E1" s="139"/>
      <c r="F1" s="139"/>
      <c r="G1" s="139"/>
      <c r="H1" s="139"/>
      <c r="I1" s="139"/>
      <c r="K1" s="22" t="s">
        <v>17</v>
      </c>
    </row>
    <row r="2" spans="1:26">
      <c r="A2" s="22"/>
      <c r="D2" s="23"/>
      <c r="E2" s="23"/>
      <c r="F2" s="23"/>
      <c r="G2" s="23"/>
      <c r="H2" s="23"/>
      <c r="I2" s="23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>
      <c r="A3" s="25" t="s">
        <v>18</v>
      </c>
      <c r="B3" s="26" t="s">
        <v>19</v>
      </c>
      <c r="C3" s="27" t="s">
        <v>20</v>
      </c>
      <c r="D3" s="28">
        <v>1</v>
      </c>
      <c r="E3" s="28">
        <v>2</v>
      </c>
      <c r="F3" s="28">
        <v>3</v>
      </c>
      <c r="G3" s="28">
        <v>4</v>
      </c>
      <c r="H3" s="28">
        <v>5</v>
      </c>
      <c r="I3" s="29">
        <v>6</v>
      </c>
    </row>
    <row r="4" spans="1:26">
      <c r="A4" s="30" t="s">
        <v>21</v>
      </c>
      <c r="B4" s="10" t="s">
        <v>22</v>
      </c>
      <c r="C4" s="10" t="s">
        <v>23</v>
      </c>
      <c r="D4" s="119" t="s">
        <v>24</v>
      </c>
      <c r="E4" s="120" t="s">
        <v>25</v>
      </c>
      <c r="F4" s="120" t="s">
        <v>26</v>
      </c>
      <c r="G4" s="120" t="s">
        <v>27</v>
      </c>
      <c r="H4" s="120" t="s">
        <v>28</v>
      </c>
      <c r="I4" s="32" t="s">
        <v>29</v>
      </c>
    </row>
    <row r="5" spans="1:26">
      <c r="A5" s="30" t="s">
        <v>30</v>
      </c>
      <c r="B5" s="10" t="s">
        <v>31</v>
      </c>
      <c r="C5" s="10" t="s">
        <v>32</v>
      </c>
      <c r="D5" s="121" t="s">
        <v>53</v>
      </c>
      <c r="E5" s="122" t="s">
        <v>53</v>
      </c>
      <c r="F5" s="122" t="s">
        <v>53</v>
      </c>
      <c r="G5" s="122" t="s">
        <v>53</v>
      </c>
      <c r="H5" s="122" t="s">
        <v>53</v>
      </c>
      <c r="I5" s="123" t="s">
        <v>53</v>
      </c>
    </row>
    <row r="6" spans="1:26">
      <c r="A6" s="30" t="s">
        <v>33</v>
      </c>
      <c r="B6" s="10" t="s">
        <v>32</v>
      </c>
      <c r="C6" s="10" t="s">
        <v>34</v>
      </c>
      <c r="D6" s="124" t="s">
        <v>35</v>
      </c>
      <c r="E6" s="31" t="s">
        <v>35</v>
      </c>
      <c r="F6" s="31" t="s">
        <v>35</v>
      </c>
      <c r="G6" s="31" t="s">
        <v>35</v>
      </c>
      <c r="H6" s="31" t="s">
        <v>35</v>
      </c>
      <c r="I6" s="33" t="s">
        <v>35</v>
      </c>
    </row>
    <row r="7" spans="1:26">
      <c r="A7" s="38" t="s">
        <v>36</v>
      </c>
      <c r="B7" s="39" t="s">
        <v>37</v>
      </c>
      <c r="C7" s="39" t="s">
        <v>38</v>
      </c>
      <c r="D7" s="125" t="s">
        <v>39</v>
      </c>
      <c r="E7" s="126" t="s">
        <v>39</v>
      </c>
      <c r="F7" s="126" t="s">
        <v>39</v>
      </c>
      <c r="G7" s="126" t="s">
        <v>39</v>
      </c>
      <c r="H7" s="126" t="s">
        <v>39</v>
      </c>
      <c r="I7" s="83" t="s">
        <v>39</v>
      </c>
      <c r="K7" s="7" t="s">
        <v>40</v>
      </c>
    </row>
    <row r="8" spans="1:26">
      <c r="A8" s="30"/>
      <c r="B8" s="10"/>
      <c r="C8" s="9"/>
      <c r="D8" s="31"/>
      <c r="E8" s="31"/>
      <c r="F8" s="31"/>
      <c r="G8" s="31"/>
      <c r="H8" s="31"/>
      <c r="I8" s="33"/>
    </row>
    <row r="9" spans="1:26">
      <c r="A9" s="25" t="s">
        <v>41</v>
      </c>
      <c r="B9" s="13"/>
      <c r="C9" s="14"/>
      <c r="D9" s="34"/>
      <c r="E9" s="34"/>
      <c r="F9" s="34"/>
      <c r="G9" s="34"/>
      <c r="H9" s="34"/>
      <c r="I9" s="35"/>
    </row>
    <row r="10" spans="1:26">
      <c r="A10" s="30" t="s">
        <v>42</v>
      </c>
      <c r="B10" s="10" t="s">
        <v>43</v>
      </c>
      <c r="C10" s="9" t="s">
        <v>23</v>
      </c>
      <c r="D10" s="109" t="s">
        <v>39</v>
      </c>
      <c r="E10" s="110" t="s">
        <v>39</v>
      </c>
      <c r="F10" s="110" t="s">
        <v>39</v>
      </c>
      <c r="G10" s="110" t="s">
        <v>39</v>
      </c>
      <c r="H10" s="110" t="s">
        <v>39</v>
      </c>
      <c r="I10" s="111" t="s">
        <v>39</v>
      </c>
      <c r="K10" s="7" t="s">
        <v>44</v>
      </c>
    </row>
    <row r="11" spans="1:26">
      <c r="A11" s="30" t="s">
        <v>45</v>
      </c>
      <c r="B11" s="10" t="s">
        <v>46</v>
      </c>
      <c r="C11" s="9" t="s">
        <v>47</v>
      </c>
      <c r="D11" s="112" t="s">
        <v>48</v>
      </c>
      <c r="E11" s="113" t="s">
        <v>48</v>
      </c>
      <c r="F11" s="113" t="s">
        <v>48</v>
      </c>
      <c r="G11" s="113" t="s">
        <v>48</v>
      </c>
      <c r="H11" s="113" t="s">
        <v>48</v>
      </c>
      <c r="I11" s="36" t="s">
        <v>48</v>
      </c>
      <c r="K11" s="37" t="s">
        <v>49</v>
      </c>
    </row>
    <row r="12" spans="1:26">
      <c r="A12" s="38" t="s">
        <v>50</v>
      </c>
      <c r="B12" s="39" t="s">
        <v>51</v>
      </c>
      <c r="C12" s="40" t="s">
        <v>52</v>
      </c>
      <c r="D12" s="114" t="s">
        <v>53</v>
      </c>
      <c r="E12" s="115" t="s">
        <v>53</v>
      </c>
      <c r="F12" s="115" t="s">
        <v>53</v>
      </c>
      <c r="G12" s="115" t="s">
        <v>53</v>
      </c>
      <c r="H12" s="115" t="s">
        <v>53</v>
      </c>
      <c r="I12" s="116" t="s">
        <v>53</v>
      </c>
      <c r="K12" s="37" t="s">
        <v>49</v>
      </c>
    </row>
    <row r="13" spans="1:26">
      <c r="A13" s="30"/>
      <c r="B13" s="10"/>
      <c r="C13" s="9"/>
      <c r="D13" s="31"/>
      <c r="E13" s="31"/>
      <c r="F13" s="31"/>
      <c r="G13" s="31"/>
      <c r="H13" s="31"/>
      <c r="I13" s="33"/>
    </row>
    <row r="14" spans="1:26">
      <c r="A14" s="25" t="s">
        <v>54</v>
      </c>
      <c r="B14" s="13"/>
      <c r="C14" s="14"/>
      <c r="D14" s="43"/>
      <c r="E14" s="43"/>
      <c r="F14" s="43"/>
      <c r="G14" s="43"/>
      <c r="H14" s="43"/>
      <c r="I14" s="44"/>
    </row>
    <row r="15" spans="1:26">
      <c r="A15" s="38" t="s">
        <v>55</v>
      </c>
      <c r="B15" s="39" t="s">
        <v>56</v>
      </c>
      <c r="C15" s="39" t="s">
        <v>57</v>
      </c>
      <c r="D15" s="104" t="s">
        <v>58</v>
      </c>
      <c r="E15" s="105" t="s">
        <v>58</v>
      </c>
      <c r="F15" s="105" t="s">
        <v>58</v>
      </c>
      <c r="G15" s="105" t="s">
        <v>58</v>
      </c>
      <c r="H15" s="105" t="s">
        <v>58</v>
      </c>
      <c r="I15" s="106" t="s">
        <v>58</v>
      </c>
      <c r="K15" s="37" t="s">
        <v>49</v>
      </c>
    </row>
    <row r="16" spans="1:26">
      <c r="A16" s="30"/>
      <c r="B16" s="10"/>
      <c r="C16" s="9"/>
      <c r="D16" s="31"/>
      <c r="E16" s="31"/>
      <c r="F16" s="31"/>
      <c r="G16" s="31"/>
      <c r="H16" s="31"/>
      <c r="I16" s="33"/>
    </row>
    <row r="17" spans="1:11">
      <c r="A17" s="25" t="s">
        <v>59</v>
      </c>
      <c r="B17" s="13"/>
      <c r="C17" s="14"/>
      <c r="D17" s="34"/>
      <c r="E17" s="34"/>
      <c r="F17" s="34"/>
      <c r="G17" s="34"/>
      <c r="H17" s="34"/>
      <c r="I17" s="35"/>
    </row>
    <row r="18" spans="1:11">
      <c r="A18" s="38" t="s">
        <v>55</v>
      </c>
      <c r="B18" s="39" t="s">
        <v>60</v>
      </c>
      <c r="C18" s="40" t="s">
        <v>61</v>
      </c>
      <c r="D18" s="41" t="s">
        <v>39</v>
      </c>
      <c r="E18" s="41" t="s">
        <v>39</v>
      </c>
      <c r="F18" s="41" t="s">
        <v>39</v>
      </c>
      <c r="G18" s="41" t="s">
        <v>39</v>
      </c>
      <c r="H18" s="41" t="s">
        <v>39</v>
      </c>
      <c r="I18" s="42" t="s">
        <v>39</v>
      </c>
      <c r="K18" s="7" t="s">
        <v>62</v>
      </c>
    </row>
    <row r="19" spans="1:11">
      <c r="A19" s="30"/>
      <c r="B19" s="10"/>
      <c r="C19" s="9"/>
      <c r="D19" s="12"/>
      <c r="E19" s="12"/>
      <c r="F19" s="12"/>
      <c r="G19" s="12"/>
      <c r="H19" s="12"/>
      <c r="I19" s="11"/>
    </row>
    <row r="20" spans="1:11">
      <c r="A20" s="25" t="s">
        <v>63</v>
      </c>
      <c r="B20" s="13"/>
      <c r="C20" s="14"/>
      <c r="D20" s="34"/>
      <c r="E20" s="34"/>
      <c r="F20" s="34"/>
      <c r="G20" s="34"/>
      <c r="H20" s="34"/>
      <c r="I20" s="35"/>
    </row>
    <row r="21" spans="1:11">
      <c r="A21" s="30" t="s">
        <v>64</v>
      </c>
      <c r="B21" s="10" t="s">
        <v>65</v>
      </c>
      <c r="C21" s="9" t="s">
        <v>52</v>
      </c>
      <c r="D21" s="45" t="s">
        <v>39</v>
      </c>
      <c r="E21" s="46" t="s">
        <v>39</v>
      </c>
      <c r="F21" s="46" t="s">
        <v>39</v>
      </c>
      <c r="G21" s="46" t="s">
        <v>39</v>
      </c>
      <c r="H21" s="46" t="s">
        <v>39</v>
      </c>
      <c r="I21" s="47" t="s">
        <v>39</v>
      </c>
      <c r="K21" s="7" t="s">
        <v>66</v>
      </c>
    </row>
    <row r="22" spans="1:11">
      <c r="A22" s="30" t="s">
        <v>67</v>
      </c>
      <c r="B22" s="48" t="s">
        <v>68</v>
      </c>
      <c r="C22" s="9" t="s">
        <v>34</v>
      </c>
      <c r="D22" s="49" t="s">
        <v>39</v>
      </c>
      <c r="E22" s="50" t="s">
        <v>39</v>
      </c>
      <c r="F22" s="50" t="s">
        <v>39</v>
      </c>
      <c r="G22" s="50" t="s">
        <v>39</v>
      </c>
      <c r="H22" s="50" t="s">
        <v>39</v>
      </c>
      <c r="I22" s="51" t="s">
        <v>39</v>
      </c>
      <c r="J22" s="52"/>
      <c r="K22" s="7" t="s">
        <v>62</v>
      </c>
    </row>
    <row r="23" spans="1:11">
      <c r="A23" s="30" t="s">
        <v>69</v>
      </c>
      <c r="B23" s="10" t="s">
        <v>70</v>
      </c>
      <c r="C23" s="9" t="s">
        <v>34</v>
      </c>
      <c r="D23" s="49" t="s">
        <v>39</v>
      </c>
      <c r="E23" s="50" t="s">
        <v>39</v>
      </c>
      <c r="F23" s="50" t="s">
        <v>39</v>
      </c>
      <c r="G23" s="50" t="s">
        <v>39</v>
      </c>
      <c r="H23" s="50" t="s">
        <v>39</v>
      </c>
      <c r="I23" s="51" t="s">
        <v>39</v>
      </c>
      <c r="J23" s="52"/>
      <c r="K23" s="7" t="s">
        <v>62</v>
      </c>
    </row>
    <row r="24" spans="1:11">
      <c r="A24" s="30" t="s">
        <v>71</v>
      </c>
      <c r="B24" s="10" t="s">
        <v>72</v>
      </c>
      <c r="C24" s="9" t="s">
        <v>34</v>
      </c>
      <c r="D24" s="49" t="s">
        <v>39</v>
      </c>
      <c r="E24" s="50" t="s">
        <v>39</v>
      </c>
      <c r="F24" s="50" t="s">
        <v>39</v>
      </c>
      <c r="G24" s="50" t="s">
        <v>39</v>
      </c>
      <c r="H24" s="50" t="s">
        <v>39</v>
      </c>
      <c r="I24" s="51" t="s">
        <v>39</v>
      </c>
      <c r="J24" s="52"/>
      <c r="K24" s="7" t="s">
        <v>62</v>
      </c>
    </row>
    <row r="25" spans="1:11" s="1" customFormat="1">
      <c r="A25" s="53" t="s">
        <v>73</v>
      </c>
      <c r="B25" s="54" t="s">
        <v>74</v>
      </c>
      <c r="C25" s="55" t="s">
        <v>34</v>
      </c>
      <c r="D25" s="56" t="s">
        <v>39</v>
      </c>
      <c r="E25" s="57" t="s">
        <v>39</v>
      </c>
      <c r="F25" s="57" t="s">
        <v>39</v>
      </c>
      <c r="G25" s="57" t="s">
        <v>39</v>
      </c>
      <c r="H25" s="57" t="s">
        <v>39</v>
      </c>
      <c r="I25" s="58" t="s">
        <v>39</v>
      </c>
      <c r="J25" s="59"/>
      <c r="K25" s="60" t="s">
        <v>75</v>
      </c>
    </row>
    <row r="26" spans="1:11">
      <c r="A26" s="30"/>
      <c r="B26" s="10"/>
      <c r="C26" s="9"/>
      <c r="D26" s="61"/>
      <c r="E26" s="31"/>
      <c r="F26" s="31"/>
      <c r="G26" s="31"/>
      <c r="H26" s="31"/>
      <c r="I26" s="33"/>
    </row>
    <row r="27" spans="1:11">
      <c r="A27" s="62" t="s">
        <v>76</v>
      </c>
      <c r="B27" s="63" t="s">
        <v>77</v>
      </c>
      <c r="C27" s="64" t="s">
        <v>78</v>
      </c>
      <c r="D27" s="65" t="s">
        <v>53</v>
      </c>
      <c r="E27" s="65" t="s">
        <v>53</v>
      </c>
      <c r="F27" s="65" t="s">
        <v>53</v>
      </c>
      <c r="G27" s="65" t="s">
        <v>53</v>
      </c>
      <c r="H27" s="65" t="s">
        <v>53</v>
      </c>
      <c r="I27" s="66" t="s">
        <v>53</v>
      </c>
      <c r="K27" s="60" t="s">
        <v>75</v>
      </c>
    </row>
    <row r="28" spans="1:11">
      <c r="A28" s="30"/>
      <c r="B28" s="10"/>
      <c r="C28" s="9"/>
      <c r="D28" s="61"/>
      <c r="E28" s="31"/>
      <c r="F28" s="31"/>
      <c r="G28" s="31"/>
      <c r="H28" s="31"/>
      <c r="I28" s="33"/>
    </row>
    <row r="29" spans="1:11">
      <c r="A29" s="25" t="s">
        <v>79</v>
      </c>
      <c r="B29" s="13"/>
      <c r="C29" s="14"/>
      <c r="D29" s="34"/>
      <c r="E29" s="34"/>
      <c r="F29" s="34"/>
      <c r="G29" s="34"/>
      <c r="H29" s="34"/>
      <c r="I29" s="35"/>
    </row>
    <row r="30" spans="1:11">
      <c r="A30" s="30" t="s">
        <v>80</v>
      </c>
      <c r="B30" s="10" t="s">
        <v>81</v>
      </c>
      <c r="C30" s="9" t="s">
        <v>32</v>
      </c>
      <c r="D30" s="107" t="s">
        <v>53</v>
      </c>
      <c r="E30" s="107" t="s">
        <v>53</v>
      </c>
      <c r="F30" s="107" t="s">
        <v>53</v>
      </c>
      <c r="G30" s="107" t="s">
        <v>53</v>
      </c>
      <c r="H30" s="107" t="s">
        <v>53</v>
      </c>
      <c r="I30" s="108" t="s">
        <v>53</v>
      </c>
      <c r="J30" s="67"/>
      <c r="K30" s="37" t="s">
        <v>49</v>
      </c>
    </row>
    <row r="31" spans="1:11">
      <c r="A31" s="30" t="s">
        <v>82</v>
      </c>
      <c r="B31" s="10" t="s">
        <v>83</v>
      </c>
      <c r="C31" s="9" t="s">
        <v>84</v>
      </c>
      <c r="D31" s="50" t="s">
        <v>39</v>
      </c>
      <c r="E31" s="50" t="s">
        <v>39</v>
      </c>
      <c r="F31" s="50" t="s">
        <v>39</v>
      </c>
      <c r="G31" s="50" t="s">
        <v>39</v>
      </c>
      <c r="H31" s="50" t="s">
        <v>39</v>
      </c>
      <c r="I31" s="51" t="s">
        <v>39</v>
      </c>
      <c r="K31" s="7" t="s">
        <v>44</v>
      </c>
    </row>
    <row r="32" spans="1:11">
      <c r="A32" s="30" t="s">
        <v>85</v>
      </c>
      <c r="B32" s="48" t="s">
        <v>86</v>
      </c>
      <c r="C32" s="9" t="s">
        <v>34</v>
      </c>
      <c r="D32" s="50" t="s">
        <v>39</v>
      </c>
      <c r="E32" s="50" t="s">
        <v>39</v>
      </c>
      <c r="F32" s="50" t="s">
        <v>39</v>
      </c>
      <c r="G32" s="50" t="s">
        <v>39</v>
      </c>
      <c r="H32" s="50" t="s">
        <v>39</v>
      </c>
      <c r="I32" s="51" t="s">
        <v>39</v>
      </c>
      <c r="K32" s="7" t="s">
        <v>44</v>
      </c>
    </row>
    <row r="33" spans="1:11">
      <c r="A33" s="30" t="s">
        <v>87</v>
      </c>
      <c r="B33" s="68" t="s">
        <v>88</v>
      </c>
      <c r="C33" s="9" t="s">
        <v>84</v>
      </c>
      <c r="D33" s="50" t="s">
        <v>39</v>
      </c>
      <c r="E33" s="50" t="s">
        <v>39</v>
      </c>
      <c r="F33" s="50" t="s">
        <v>39</v>
      </c>
      <c r="G33" s="50" t="s">
        <v>39</v>
      </c>
      <c r="H33" s="50" t="s">
        <v>39</v>
      </c>
      <c r="I33" s="51" t="s">
        <v>39</v>
      </c>
      <c r="K33" s="7" t="s">
        <v>44</v>
      </c>
    </row>
    <row r="34" spans="1:11">
      <c r="A34" s="69" t="s">
        <v>89</v>
      </c>
      <c r="B34" s="39" t="s">
        <v>90</v>
      </c>
      <c r="C34" s="40" t="s">
        <v>84</v>
      </c>
      <c r="D34" s="127" t="s">
        <v>53</v>
      </c>
      <c r="E34" s="127" t="s">
        <v>53</v>
      </c>
      <c r="F34" s="127" t="s">
        <v>53</v>
      </c>
      <c r="G34" s="127" t="s">
        <v>53</v>
      </c>
      <c r="H34" s="127" t="s">
        <v>53</v>
      </c>
      <c r="I34" s="128" t="s">
        <v>53</v>
      </c>
      <c r="K34" s="37" t="s">
        <v>49</v>
      </c>
    </row>
    <row r="35" spans="1:11">
      <c r="A35" s="30"/>
      <c r="B35" s="10"/>
      <c r="C35" s="9"/>
      <c r="D35" s="31"/>
      <c r="E35" s="31"/>
      <c r="F35" s="31"/>
      <c r="G35" s="31"/>
      <c r="H35" s="31"/>
      <c r="I35" s="33"/>
    </row>
    <row r="36" spans="1:11" ht="18">
      <c r="A36" s="25" t="s">
        <v>91</v>
      </c>
      <c r="B36" s="26" t="s">
        <v>92</v>
      </c>
      <c r="C36" s="27" t="s">
        <v>78</v>
      </c>
      <c r="D36" s="70" t="s">
        <v>39</v>
      </c>
      <c r="E36" s="70" t="s">
        <v>39</v>
      </c>
      <c r="F36" s="70" t="s">
        <v>39</v>
      </c>
      <c r="G36" s="70" t="s">
        <v>39</v>
      </c>
      <c r="H36" s="70" t="s">
        <v>39</v>
      </c>
      <c r="I36" s="71" t="s">
        <v>39</v>
      </c>
      <c r="K36" s="60" t="s">
        <v>75</v>
      </c>
    </row>
    <row r="37" spans="1:11">
      <c r="A37" s="30"/>
      <c r="B37" s="10"/>
      <c r="C37" s="9"/>
      <c r="D37" s="31"/>
      <c r="E37" s="31"/>
      <c r="F37" s="31"/>
      <c r="G37" s="31"/>
      <c r="H37" s="31"/>
      <c r="I37" s="33"/>
    </row>
    <row r="38" spans="1:11">
      <c r="A38" s="72" t="s">
        <v>93</v>
      </c>
      <c r="B38" s="73" t="s">
        <v>94</v>
      </c>
      <c r="C38" s="74" t="s">
        <v>78</v>
      </c>
      <c r="D38" s="75" t="s">
        <v>53</v>
      </c>
      <c r="E38" s="75" t="str">
        <f>D38</f>
        <v>Dossier</v>
      </c>
      <c r="F38" s="75" t="str">
        <f>E38</f>
        <v>Dossier</v>
      </c>
      <c r="G38" s="75" t="str">
        <f>F38</f>
        <v>Dossier</v>
      </c>
      <c r="H38" s="75" t="str">
        <f>G38</f>
        <v>Dossier</v>
      </c>
      <c r="I38" s="76" t="str">
        <f>H38</f>
        <v>Dossier</v>
      </c>
      <c r="K38" s="60" t="s">
        <v>75</v>
      </c>
    </row>
    <row r="39" spans="1:11" ht="18.600000000000001">
      <c r="A39" s="77" t="s">
        <v>95</v>
      </c>
      <c r="B39" s="10" t="s">
        <v>96</v>
      </c>
      <c r="C39" s="9" t="s">
        <v>97</v>
      </c>
      <c r="D39" s="78" t="s">
        <v>39</v>
      </c>
      <c r="E39" s="78" t="s">
        <v>39</v>
      </c>
      <c r="F39" s="78" t="s">
        <v>39</v>
      </c>
      <c r="G39" s="78" t="s">
        <v>39</v>
      </c>
      <c r="H39" s="78" t="s">
        <v>39</v>
      </c>
      <c r="I39" s="79" t="s">
        <v>39</v>
      </c>
      <c r="K39" s="7" t="s">
        <v>44</v>
      </c>
    </row>
    <row r="40" spans="1:11" ht="16.2">
      <c r="A40" s="80" t="s">
        <v>98</v>
      </c>
      <c r="B40" s="81" t="s">
        <v>99</v>
      </c>
      <c r="C40" s="74" t="s">
        <v>100</v>
      </c>
      <c r="D40" s="75" t="s">
        <v>53</v>
      </c>
      <c r="E40" s="75" t="str">
        <f>D40</f>
        <v>Dossier</v>
      </c>
      <c r="F40" s="75" t="str">
        <f>E40</f>
        <v>Dossier</v>
      </c>
      <c r="G40" s="75" t="str">
        <f>F40</f>
        <v>Dossier</v>
      </c>
      <c r="H40" s="75" t="str">
        <f>G40</f>
        <v>Dossier</v>
      </c>
      <c r="I40" s="76" t="str">
        <f>H40</f>
        <v>Dossier</v>
      </c>
      <c r="K40" s="60" t="s">
        <v>75</v>
      </c>
    </row>
    <row r="41" spans="1:11">
      <c r="A41" s="77"/>
      <c r="B41" s="82"/>
      <c r="C41" s="9"/>
      <c r="D41" s="31"/>
      <c r="E41" s="31"/>
      <c r="F41" s="31"/>
      <c r="G41" s="31"/>
      <c r="H41" s="31"/>
      <c r="I41" s="83"/>
    </row>
    <row r="42" spans="1:11">
      <c r="A42" s="84" t="s">
        <v>101</v>
      </c>
      <c r="B42" s="85" t="s">
        <v>102</v>
      </c>
      <c r="C42" s="64" t="s">
        <v>100</v>
      </c>
      <c r="D42" s="65" t="s">
        <v>53</v>
      </c>
      <c r="E42" s="65" t="s">
        <v>53</v>
      </c>
      <c r="F42" s="65" t="s">
        <v>53</v>
      </c>
      <c r="G42" s="65" t="s">
        <v>53</v>
      </c>
      <c r="H42" s="65" t="s">
        <v>53</v>
      </c>
      <c r="I42" s="66" t="s">
        <v>53</v>
      </c>
      <c r="K42" s="60" t="s">
        <v>75</v>
      </c>
    </row>
    <row r="45" spans="1:11">
      <c r="B45" s="8"/>
    </row>
    <row r="46" spans="1:11">
      <c r="B46" s="8"/>
    </row>
    <row r="47" spans="1:11">
      <c r="B47" s="8"/>
    </row>
    <row r="48" spans="1:11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</sheetData>
  <mergeCells count="2">
    <mergeCell ref="D1:I1"/>
    <mergeCell ref="L2:Z2"/>
  </mergeCells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6901-FC93-CD40-A33B-06E39837DF20}">
  <sheetPr>
    <tabColor theme="0" tint="-0.499984740745262"/>
    <pageSetUpPr fitToPage="1"/>
  </sheetPr>
  <dimension ref="A1:W76"/>
  <sheetViews>
    <sheetView zoomScale="80" zoomScaleNormal="80" workbookViewId="0">
      <selection activeCell="F14" sqref="F14"/>
    </sheetView>
  </sheetViews>
  <sheetFormatPr baseColWidth="10" defaultColWidth="10.8984375" defaultRowHeight="15.6"/>
  <cols>
    <col min="1" max="1" width="52.59765625" style="7" customWidth="1"/>
    <col min="2" max="2" width="19.8984375" style="7" customWidth="1"/>
    <col min="3" max="3" width="20.3984375" style="7" customWidth="1"/>
    <col min="4" max="4" width="47.09765625" style="24" customWidth="1"/>
    <col min="5" max="5" width="4.09765625" style="7" customWidth="1"/>
    <col min="6" max="6" width="59.59765625" style="7" customWidth="1"/>
    <col min="7" max="16384" width="10.8984375" style="7"/>
  </cols>
  <sheetData>
    <row r="1" spans="1:23">
      <c r="A1" s="15" t="s">
        <v>109</v>
      </c>
      <c r="B1" s="16"/>
      <c r="C1" s="16"/>
      <c r="D1" s="17"/>
      <c r="F1" s="22" t="s">
        <v>17</v>
      </c>
    </row>
    <row r="2" spans="1:23">
      <c r="A2" s="22"/>
      <c r="D2" s="87"/>
      <c r="H2" s="14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spans="1:23">
      <c r="A3" s="25" t="s">
        <v>103</v>
      </c>
      <c r="B3" s="26" t="s">
        <v>19</v>
      </c>
      <c r="C3" s="27" t="s">
        <v>20</v>
      </c>
      <c r="D3" s="88" t="s">
        <v>104</v>
      </c>
    </row>
    <row r="4" spans="1:23">
      <c r="A4" s="30" t="s">
        <v>21</v>
      </c>
      <c r="B4" s="10" t="s">
        <v>22</v>
      </c>
      <c r="C4" s="9" t="s">
        <v>23</v>
      </c>
      <c r="D4" s="89" t="s">
        <v>53</v>
      </c>
      <c r="F4" s="37" t="s">
        <v>49</v>
      </c>
    </row>
    <row r="5" spans="1:23">
      <c r="A5" s="30" t="s">
        <v>30</v>
      </c>
      <c r="B5" s="10" t="s">
        <v>31</v>
      </c>
      <c r="C5" s="9" t="s">
        <v>32</v>
      </c>
      <c r="D5" s="90" t="s">
        <v>53</v>
      </c>
      <c r="F5" s="37" t="s">
        <v>49</v>
      </c>
    </row>
    <row r="6" spans="1:23">
      <c r="A6" s="30" t="s">
        <v>33</v>
      </c>
      <c r="B6" s="10" t="s">
        <v>32</v>
      </c>
      <c r="C6" s="9" t="s">
        <v>34</v>
      </c>
      <c r="D6" s="90" t="s">
        <v>53</v>
      </c>
      <c r="F6" s="37" t="s">
        <v>49</v>
      </c>
    </row>
    <row r="7" spans="1:23">
      <c r="A7" s="38" t="s">
        <v>36</v>
      </c>
      <c r="B7" s="39" t="s">
        <v>37</v>
      </c>
      <c r="C7" s="40" t="s">
        <v>38</v>
      </c>
      <c r="D7" s="97" t="s">
        <v>105</v>
      </c>
      <c r="F7" s="7" t="s">
        <v>40</v>
      </c>
    </row>
    <row r="8" spans="1:23">
      <c r="A8" s="30"/>
      <c r="B8" s="10"/>
      <c r="C8" s="9"/>
      <c r="D8" s="91"/>
    </row>
    <row r="9" spans="1:23">
      <c r="A9" s="25" t="s">
        <v>41</v>
      </c>
      <c r="B9" s="13"/>
      <c r="C9" s="14"/>
      <c r="D9" s="92"/>
    </row>
    <row r="10" spans="1:23">
      <c r="A10" s="30" t="s">
        <v>42</v>
      </c>
      <c r="B10" s="10" t="s">
        <v>43</v>
      </c>
      <c r="C10" s="9" t="s">
        <v>23</v>
      </c>
      <c r="D10" s="93" t="s">
        <v>53</v>
      </c>
      <c r="F10" s="37" t="s">
        <v>49</v>
      </c>
    </row>
    <row r="11" spans="1:23">
      <c r="A11" s="30" t="s">
        <v>45</v>
      </c>
      <c r="B11" s="10" t="s">
        <v>46</v>
      </c>
      <c r="C11" s="9" t="s">
        <v>47</v>
      </c>
      <c r="D11" s="94" t="s">
        <v>106</v>
      </c>
      <c r="F11" s="37" t="s">
        <v>49</v>
      </c>
    </row>
    <row r="12" spans="1:23">
      <c r="A12" s="38" t="s">
        <v>50</v>
      </c>
      <c r="B12" s="39" t="s">
        <v>51</v>
      </c>
      <c r="C12" s="40" t="s">
        <v>52</v>
      </c>
      <c r="D12" s="95" t="s">
        <v>53</v>
      </c>
      <c r="F12" s="37" t="s">
        <v>49</v>
      </c>
    </row>
    <row r="13" spans="1:23">
      <c r="A13" s="30"/>
      <c r="B13" s="10"/>
      <c r="C13" s="9"/>
      <c r="D13" s="91"/>
    </row>
    <row r="14" spans="1:23">
      <c r="A14" s="25" t="s">
        <v>54</v>
      </c>
      <c r="B14" s="13"/>
      <c r="C14" s="14"/>
      <c r="D14" s="92"/>
    </row>
    <row r="15" spans="1:23">
      <c r="A15" s="129" t="s">
        <v>55</v>
      </c>
      <c r="B15" s="130" t="s">
        <v>56</v>
      </c>
      <c r="C15" s="130" t="s">
        <v>57</v>
      </c>
      <c r="D15" s="131" t="s">
        <v>107</v>
      </c>
      <c r="F15" s="37" t="s">
        <v>49</v>
      </c>
    </row>
    <row r="16" spans="1:23">
      <c r="A16" s="30"/>
      <c r="B16" s="10"/>
      <c r="C16" s="9"/>
      <c r="D16" s="91"/>
    </row>
    <row r="17" spans="1:6">
      <c r="A17" s="25" t="s">
        <v>59</v>
      </c>
      <c r="B17" s="13"/>
      <c r="C17" s="14"/>
      <c r="D17" s="92"/>
    </row>
    <row r="18" spans="1:6">
      <c r="A18" s="38" t="s">
        <v>55</v>
      </c>
      <c r="B18" s="39" t="s">
        <v>60</v>
      </c>
      <c r="C18" s="40" t="s">
        <v>61</v>
      </c>
      <c r="D18" s="97" t="s">
        <v>105</v>
      </c>
      <c r="F18" s="7" t="s">
        <v>66</v>
      </c>
    </row>
    <row r="19" spans="1:6">
      <c r="A19" s="30"/>
      <c r="B19" s="10"/>
      <c r="C19" s="9"/>
      <c r="D19" s="96"/>
    </row>
    <row r="20" spans="1:6">
      <c r="A20" s="25" t="s">
        <v>63</v>
      </c>
      <c r="B20" s="13"/>
      <c r="C20" s="14"/>
      <c r="D20" s="92"/>
    </row>
    <row r="21" spans="1:6">
      <c r="A21" s="30" t="s">
        <v>64</v>
      </c>
      <c r="B21" s="10" t="s">
        <v>65</v>
      </c>
      <c r="C21" s="9" t="s">
        <v>52</v>
      </c>
      <c r="D21" s="98" t="s">
        <v>105</v>
      </c>
      <c r="F21" s="7" t="s">
        <v>66</v>
      </c>
    </row>
    <row r="22" spans="1:6">
      <c r="A22" s="30" t="s">
        <v>67</v>
      </c>
      <c r="B22" s="48" t="s">
        <v>68</v>
      </c>
      <c r="C22" s="9" t="s">
        <v>34</v>
      </c>
      <c r="D22" s="98" t="s">
        <v>105</v>
      </c>
      <c r="E22" s="52"/>
      <c r="F22" s="7" t="s">
        <v>62</v>
      </c>
    </row>
    <row r="23" spans="1:6">
      <c r="A23" s="30" t="s">
        <v>69</v>
      </c>
      <c r="B23" s="10" t="s">
        <v>70</v>
      </c>
      <c r="C23" s="9" t="s">
        <v>34</v>
      </c>
      <c r="D23" s="98" t="s">
        <v>105</v>
      </c>
      <c r="E23" s="52"/>
      <c r="F23" s="7" t="s">
        <v>62</v>
      </c>
    </row>
    <row r="24" spans="1:6">
      <c r="A24" s="30" t="s">
        <v>71</v>
      </c>
      <c r="B24" s="10" t="s">
        <v>72</v>
      </c>
      <c r="C24" s="9" t="s">
        <v>34</v>
      </c>
      <c r="D24" s="98" t="s">
        <v>105</v>
      </c>
      <c r="E24" s="52"/>
      <c r="F24" s="7" t="s">
        <v>62</v>
      </c>
    </row>
    <row r="25" spans="1:6">
      <c r="A25" s="53" t="s">
        <v>73</v>
      </c>
      <c r="B25" s="54" t="s">
        <v>74</v>
      </c>
      <c r="C25" s="55" t="s">
        <v>34</v>
      </c>
      <c r="D25" s="99" t="s">
        <v>105</v>
      </c>
      <c r="E25" s="52"/>
      <c r="F25" s="60" t="s">
        <v>75</v>
      </c>
    </row>
    <row r="26" spans="1:6">
      <c r="A26" s="30"/>
      <c r="B26" s="10"/>
      <c r="C26" s="9"/>
      <c r="D26" s="91"/>
    </row>
    <row r="27" spans="1:6">
      <c r="A27" s="62" t="s">
        <v>76</v>
      </c>
      <c r="B27" s="63" t="s">
        <v>77</v>
      </c>
      <c r="C27" s="64" t="s">
        <v>78</v>
      </c>
      <c r="D27" s="100" t="s">
        <v>53</v>
      </c>
      <c r="F27" s="60" t="s">
        <v>75</v>
      </c>
    </row>
    <row r="28" spans="1:6">
      <c r="A28" s="30"/>
      <c r="B28" s="10"/>
      <c r="C28" s="9"/>
      <c r="D28" s="91"/>
    </row>
    <row r="29" spans="1:6">
      <c r="A29" s="25" t="s">
        <v>79</v>
      </c>
      <c r="B29" s="13"/>
      <c r="C29" s="14"/>
      <c r="D29" s="92"/>
    </row>
    <row r="30" spans="1:6">
      <c r="A30" s="30" t="s">
        <v>80</v>
      </c>
      <c r="B30" s="10" t="s">
        <v>81</v>
      </c>
      <c r="C30" s="9" t="s">
        <v>32</v>
      </c>
      <c r="D30" s="117" t="s">
        <v>53</v>
      </c>
      <c r="E30" s="67"/>
      <c r="F30" s="37" t="s">
        <v>49</v>
      </c>
    </row>
    <row r="31" spans="1:6">
      <c r="A31" s="30" t="s">
        <v>82</v>
      </c>
      <c r="B31" s="10" t="s">
        <v>83</v>
      </c>
      <c r="C31" s="9" t="s">
        <v>84</v>
      </c>
      <c r="D31" s="118" t="s">
        <v>105</v>
      </c>
      <c r="F31" s="7" t="s">
        <v>44</v>
      </c>
    </row>
    <row r="32" spans="1:6">
      <c r="A32" s="30" t="s">
        <v>85</v>
      </c>
      <c r="B32" s="48" t="s">
        <v>86</v>
      </c>
      <c r="C32" s="9" t="s">
        <v>34</v>
      </c>
      <c r="D32" s="118" t="s">
        <v>105</v>
      </c>
      <c r="F32" s="7" t="s">
        <v>44</v>
      </c>
    </row>
    <row r="33" spans="1:6">
      <c r="A33" s="30" t="s">
        <v>87</v>
      </c>
      <c r="B33" s="68" t="s">
        <v>88</v>
      </c>
      <c r="C33" s="9" t="s">
        <v>84</v>
      </c>
      <c r="D33" s="118" t="s">
        <v>105</v>
      </c>
      <c r="F33" s="7" t="s">
        <v>44</v>
      </c>
    </row>
    <row r="34" spans="1:6">
      <c r="A34" s="69" t="s">
        <v>89</v>
      </c>
      <c r="B34" s="39" t="s">
        <v>90</v>
      </c>
      <c r="C34" s="40" t="s">
        <v>84</v>
      </c>
      <c r="D34" s="135" t="s">
        <v>53</v>
      </c>
      <c r="F34" s="37" t="s">
        <v>49</v>
      </c>
    </row>
    <row r="35" spans="1:6">
      <c r="A35" s="30"/>
      <c r="B35" s="10"/>
      <c r="C35" s="9"/>
      <c r="D35" s="91"/>
    </row>
    <row r="36" spans="1:6" ht="18">
      <c r="A36" s="25" t="s">
        <v>91</v>
      </c>
      <c r="B36" s="26" t="s">
        <v>92</v>
      </c>
      <c r="C36" s="27" t="s">
        <v>78</v>
      </c>
      <c r="D36" s="101" t="s">
        <v>53</v>
      </c>
      <c r="F36" s="60" t="s">
        <v>75</v>
      </c>
    </row>
    <row r="37" spans="1:6">
      <c r="A37" s="30"/>
      <c r="B37" s="10"/>
      <c r="C37" s="9"/>
      <c r="D37" s="91"/>
    </row>
    <row r="38" spans="1:6">
      <c r="A38" s="72" t="s">
        <v>93</v>
      </c>
      <c r="B38" s="73" t="s">
        <v>94</v>
      </c>
      <c r="C38" s="74" t="s">
        <v>78</v>
      </c>
      <c r="D38" s="102" t="s">
        <v>53</v>
      </c>
      <c r="F38" s="60" t="s">
        <v>75</v>
      </c>
    </row>
    <row r="39" spans="1:6" ht="18.600000000000001">
      <c r="A39" s="77" t="s">
        <v>95</v>
      </c>
      <c r="B39" s="10" t="s">
        <v>96</v>
      </c>
      <c r="C39" s="9" t="s">
        <v>97</v>
      </c>
      <c r="D39" s="98" t="s">
        <v>105</v>
      </c>
      <c r="F39" s="7" t="s">
        <v>44</v>
      </c>
    </row>
    <row r="40" spans="1:6" ht="16.2">
      <c r="A40" s="132" t="s">
        <v>98</v>
      </c>
      <c r="B40" s="133" t="s">
        <v>99</v>
      </c>
      <c r="C40" s="55" t="s">
        <v>100</v>
      </c>
      <c r="D40" s="134" t="s">
        <v>53</v>
      </c>
      <c r="F40" s="60" t="s">
        <v>75</v>
      </c>
    </row>
    <row r="41" spans="1:6">
      <c r="A41" s="77"/>
      <c r="B41" s="82"/>
      <c r="C41" s="9"/>
      <c r="D41" s="103"/>
    </row>
    <row r="42" spans="1:6">
      <c r="A42" s="84" t="s">
        <v>101</v>
      </c>
      <c r="B42" s="85" t="s">
        <v>102</v>
      </c>
      <c r="C42" s="64" t="s">
        <v>100</v>
      </c>
      <c r="D42" s="100" t="s">
        <v>53</v>
      </c>
      <c r="F42" s="60" t="s">
        <v>75</v>
      </c>
    </row>
    <row r="45" spans="1:6">
      <c r="B45" s="8">
        <f>F44+1</f>
        <v>1</v>
      </c>
    </row>
    <row r="46" spans="1:6">
      <c r="B46" s="8"/>
    </row>
    <row r="47" spans="1:6">
      <c r="B47" s="8"/>
    </row>
    <row r="48" spans="1:6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</sheetData>
  <mergeCells count="1">
    <mergeCell ref="H2:W2"/>
  </mergeCells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schemas.microsoft.com/office/2006/metadata/properties"/>
    <ds:schemaRef ds:uri="http://schemas.microsoft.com/office/infopath/2007/PartnerControls"/>
    <ds:schemaRef ds:uri="d2020712-424a-4400-ad0c-f33a0c7e775a"/>
    <ds:schemaRef ds:uri="f4ba004b-9e9a-49ed-84ff-f3311c109b55"/>
  </ds:schemaRefs>
</ds:datastoreItem>
</file>

<file path=customXml/itemProps2.xml><?xml version="1.0" encoding="utf-8"?>
<ds:datastoreItem xmlns:ds="http://schemas.openxmlformats.org/officeDocument/2006/customXml" ds:itemID="{2A0A3173-3AAE-4071-9C15-C929D09B0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INTRODUCTION</vt:lpstr>
      <vt:lpstr>SUR DOSSIER (CPMA&gt;10%)</vt:lpstr>
      <vt:lpstr>SUR DOSSIER (HORS CATEGORIE)</vt:lpstr>
      <vt:lpstr>'SUR DOSSIER (CPMA&gt;10%)'!Zone_d_impression</vt:lpstr>
      <vt:lpstr>'SUR DOSSIER (HORS CATEGORIE)'!Zone_d_impression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Squilbin</dc:creator>
  <cp:keywords/>
  <dc:description/>
  <cp:lastModifiedBy>JEANMART Emile</cp:lastModifiedBy>
  <cp:revision/>
  <dcterms:created xsi:type="dcterms:W3CDTF">2021-12-29T12:27:39Z</dcterms:created>
  <dcterms:modified xsi:type="dcterms:W3CDTF">2024-06-24T10:09:34Z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2024-05-31T13:24:46Z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5c3854a5-5825-4ae7-bd43-59d1949b2801</vt:lpwstr>
  </property>
  <property fmtid="{D5CDD505-2E9C-101B-9397-08002B2CF9AE}" pid="10" name="MSIP_Label_97a477d1-147d-4e34-b5e3-7b26d2f44870_ContentBits">
    <vt:lpwstr>0</vt:lpwstr>
  </property>
</Properties>
</file>