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UB-O4040000\DEBD\4.DOMRE\42 Production\425 Méthodologie\4251 AVIS-PROPOSITIONS\Méthodologie CPMA\Consultations valeurs de référence\2024\Documents transmis pour consultation\Prolongation\"/>
    </mc:Choice>
  </mc:AlternateContent>
  <xr:revisionPtr revIDLastSave="0" documentId="13_ncr:1_{B071E471-FDDF-4249-9F5A-B35233ADB814}" xr6:coauthVersionLast="47" xr6:coauthVersionMax="47" xr10:uidLastSave="{00000000-0000-0000-0000-000000000000}"/>
  <bookViews>
    <workbookView xWindow="-108" yWindow="-108" windowWidth="23256" windowHeight="12456" xr2:uid="{84B4E203-FCC3-364E-8738-079039B1566F}"/>
  </bookViews>
  <sheets>
    <sheet name="INTRODUCTION" sheetId="29" r:id="rId1"/>
    <sheet name="SUR DOSSIER (CPMA&gt;10%)" sheetId="30" r:id="rId2"/>
    <sheet name="SUR DOSSIER (HORS CATEGORIE)" sheetId="31" r:id="rId3"/>
  </sheets>
  <externalReferences>
    <externalReference r:id="rId4"/>
    <externalReference r:id="rId5"/>
  </externalReferences>
  <definedNames>
    <definedName name="CH4_biogaz" localSheetId="1">[1]Hypothèses_CatB!$B$2</definedName>
    <definedName name="CH4_biogaz" localSheetId="2">[1]Hypothèses_CatB!$B$2</definedName>
    <definedName name="CH4_biogaz">[2]Hypothèses_CatB!$B$2</definedName>
    <definedName name="CH4_biogaz_MLI" localSheetId="1">[1]Hypothèses_CatB!$B$3</definedName>
    <definedName name="CH4_biogaz_MLI" localSheetId="2">[1]Hypothèses_CatB!$B$3</definedName>
    <definedName name="CH4_biogaz_MLI">[2]Hypothèses_CatB!$B$3</definedName>
    <definedName name="Etalon_NOPEX" localSheetId="1">[1]Hypothèses_CatB!$B$5</definedName>
    <definedName name="Etalon_NOPEX" localSheetId="2">[1]Hypothèses_CatB!$B$5</definedName>
    <definedName name="Etalon_NOPEX">[2]Hypothèses_CatB!$B$5</definedName>
    <definedName name="OPEX1" localSheetId="1">[1]Hypothèses_CatB!$B$10</definedName>
    <definedName name="OPEX1" localSheetId="2">[1]Hypothèses_CatB!$B$10</definedName>
    <definedName name="OPEX1">[2]Hypothèses_CatB!$B$10</definedName>
    <definedName name="OPEX2" localSheetId="1">[1]Hypothèses_CatB!$B$9</definedName>
    <definedName name="OPEX2" localSheetId="2">[1]Hypothèses_CatB!$B$9</definedName>
    <definedName name="OPEX2">[2]Hypothèses_CatB!$B$9</definedName>
    <definedName name="PCI_CH4" localSheetId="1">[1]Hypothèses_CatB!$B$4</definedName>
    <definedName name="PCI_CH4" localSheetId="2">[1]Hypothèses_CatB!$B$4</definedName>
    <definedName name="PCI_CH4">[2]Hypothèses_CatB!$B$4</definedName>
    <definedName name="Prix_ELEC" localSheetId="0">#REF!</definedName>
    <definedName name="Prix_ELEC" localSheetId="1">#REF!</definedName>
    <definedName name="Prix_ELEC" localSheetId="2">#REF!</definedName>
    <definedName name="Prix_ELEC">#REF!</definedName>
    <definedName name="_xlnm.Print_Area" localSheetId="1">'SUR DOSSIER (CPMA&gt;10%)'!$A$1:$G$50</definedName>
    <definedName name="_xlnm.Print_Area" localSheetId="2">'SUR DOSSIER (HORS CATEGORIE)'!$A$1:$F$56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31" l="1"/>
  <c r="I48" i="31"/>
  <c r="I40" i="31"/>
  <c r="I41" i="31" s="1"/>
  <c r="F51" i="30"/>
  <c r="F43" i="30"/>
  <c r="F44" i="30" s="1"/>
  <c r="F27" i="30"/>
</calcChain>
</file>

<file path=xl/sharedStrings.xml><?xml version="1.0" encoding="utf-8"?>
<sst xmlns="http://schemas.openxmlformats.org/spreadsheetml/2006/main" count="623" uniqueCount="157">
  <si>
    <t>Régime Prolongation
Calcul sur dossier 
BIOGAZ</t>
  </si>
  <si>
    <t>Contexte :</t>
  </si>
  <si>
    <t>Objet :</t>
  </si>
  <si>
    <t>Sources:</t>
  </si>
  <si>
    <t>Réponses :</t>
  </si>
  <si>
    <r>
      <rPr>
        <b/>
        <sz val="12"/>
        <color theme="1"/>
        <rFont val="Calibri"/>
        <family val="2"/>
        <scheme val="minor"/>
      </rPr>
      <t>En cas d’objection</t>
    </r>
    <r>
      <rPr>
        <sz val="12"/>
        <color theme="1"/>
        <rFont val="Calibri"/>
        <family val="2"/>
        <scheme val="minor"/>
      </rPr>
      <t xml:space="preserve">, il est demandé aux participants de substituer leurs propres valeurs aux valeurs proposées et d'identifier </t>
    </r>
    <r>
      <rPr>
        <sz val="12"/>
        <color rgb="FFFF0000"/>
        <rFont val="Calibri"/>
        <family val="2"/>
        <scheme val="minor"/>
      </rPr>
      <t>en rouge</t>
    </r>
    <r>
      <rPr>
        <sz val="12"/>
        <color theme="1"/>
        <rFont val="Calibri"/>
        <family val="2"/>
        <scheme val="minor"/>
      </rPr>
      <t xml:space="preserve"> les valeurs qu'ils suggèrent. Pour être prise en considération, </t>
    </r>
    <r>
      <rPr>
        <b/>
        <sz val="12"/>
        <color theme="1"/>
        <rFont val="Calibri"/>
        <family val="2"/>
        <scheme val="minor"/>
      </rPr>
      <t>toute modification de valeur doit être dûment motivée dans le questionnaire de consultation.</t>
    </r>
  </si>
  <si>
    <t>Cadre légal :</t>
  </si>
  <si>
    <t>[1] Décret du 12 avril 2001 relatif à l’organisation du marché régional de l’électricité</t>
  </si>
  <si>
    <t>[2] Arrêté du Gouvernement wallon du 30 novembre 2006 relatif à la promotion de l’électricité produite au moyen de sources d’énergie renouvelables ou de cogénération</t>
  </si>
  <si>
    <t>[3] Projet d’arrêté du Gouvernement wallon modifiant l’arrêté du Gouvernement wallon du 30 novembre 2006 relatif à la promotion de l’électricité produite au moyen de sources d’énergie renouvelables ou de cogénération, SPW, 24 novembre 2022.</t>
  </si>
  <si>
    <t>[5] Arrêté ministériel du 12 mars 2007 relatif au procédures et code de comptage de l'électricité produite à partir de sources d'énergie renouvelables et/ou de cogénération en Région wallonne</t>
  </si>
  <si>
    <t>Avertissement :</t>
  </si>
  <si>
    <r>
      <t xml:space="preserve">Les valeurs reprises dans le présent fichier sont des </t>
    </r>
    <r>
      <rPr>
        <b/>
        <sz val="12"/>
        <color theme="1"/>
        <rFont val="Calibri"/>
        <family val="2"/>
        <scheme val="minor"/>
      </rPr>
      <t>valeurs provisoires</t>
    </r>
    <r>
      <rPr>
        <sz val="12"/>
        <color theme="1"/>
        <rFont val="Calibri"/>
        <family val="2"/>
        <scheme val="minor"/>
      </rPr>
      <t xml:space="preserve"> soumises à consultation. Celles-ci ne constituent en aucun cas une proposition définitive et doivent encore être validées par le SPW-Energie avant d’être formellement proposées au Ministre. </t>
    </r>
  </si>
  <si>
    <t>Version du :</t>
  </si>
  <si>
    <t>Contact :</t>
  </si>
  <si>
    <t>consultations.certificatsverts@spw.wallonie.be</t>
  </si>
  <si>
    <t>Commentaire SPW</t>
  </si>
  <si>
    <t>CATEGORIES</t>
  </si>
  <si>
    <t>Symbol</t>
  </si>
  <si>
    <t>Unité</t>
  </si>
  <si>
    <t>1-6</t>
  </si>
  <si>
    <t>Ratio CAPEX</t>
  </si>
  <si>
    <t>-</t>
  </si>
  <si>
    <t>%</t>
  </si>
  <si>
    <t>]0- 50]</t>
  </si>
  <si>
    <t>]50- 100]</t>
  </si>
  <si>
    <t>Coût d'investissement nouvelle unité</t>
  </si>
  <si>
    <t>CAPEX</t>
  </si>
  <si>
    <t>EUR HTVA/kWe</t>
  </si>
  <si>
    <t>REF</t>
  </si>
  <si>
    <t>Valeur de référence utilisée pour le calcul du Ratio CAPEX</t>
  </si>
  <si>
    <t>PARAMETRES TECHNIQUES</t>
  </si>
  <si>
    <t>Puissance électrique nette développable</t>
  </si>
  <si>
    <t>Pend</t>
  </si>
  <si>
    <t>kW</t>
  </si>
  <si>
    <t>Valeur non ouverte à un traitement sur dossier sur proposition du SPW</t>
  </si>
  <si>
    <t>Durée d'utilisation nouvelle unité</t>
  </si>
  <si>
    <t>Ue</t>
  </si>
  <si>
    <t>Heures/an</t>
  </si>
  <si>
    <t>MIN 0,8 x REF</t>
  </si>
  <si>
    <t>MIN REF</t>
  </si>
  <si>
    <t>Valeur ouverte à un traitement sur dossier sur proposition du SPW</t>
  </si>
  <si>
    <t>Délai de mise en service</t>
  </si>
  <si>
    <t>D</t>
  </si>
  <si>
    <t>Années</t>
  </si>
  <si>
    <t>dossier</t>
  </si>
  <si>
    <t>Rendement électrique net</t>
  </si>
  <si>
    <t>aE</t>
  </si>
  <si>
    <t>MWhe/MWhp</t>
  </si>
  <si>
    <t>Rendement valorisation chaleur non fonctionnelle</t>
  </si>
  <si>
    <t>aQ</t>
  </si>
  <si>
    <t>MWhq/MWhp</t>
  </si>
  <si>
    <t>Coefficient d'émission de CO2 du mix de combustibles</t>
  </si>
  <si>
    <t>CCO2</t>
  </si>
  <si>
    <t>kgCO2/MWhp</t>
  </si>
  <si>
    <t>Taux d'économie de CO2 - Zone GN</t>
  </si>
  <si>
    <t>kCO2 REF1</t>
  </si>
  <si>
    <t>Résultat de calcul</t>
  </si>
  <si>
    <t>Taux d'économie de CO2 - Hors zone GN</t>
  </si>
  <si>
    <t>kCO2 REF2</t>
  </si>
  <si>
    <t>PARAMETRES ECONOMIQUES</t>
  </si>
  <si>
    <t>Frais d'exploitation et de maintenance</t>
  </si>
  <si>
    <t>OPEX</t>
  </si>
  <si>
    <t>EUR HTVA/kWe.an</t>
  </si>
  <si>
    <t>MAX 1,2 x REF</t>
  </si>
  <si>
    <t>MAX REF</t>
  </si>
  <si>
    <t>Prix mix de combustibles</t>
  </si>
  <si>
    <t>P FUEL MIX (1)</t>
  </si>
  <si>
    <t>EUR HTVA/MWhp</t>
  </si>
  <si>
    <t>Valeur de la chaleur produite par cogénération</t>
  </si>
  <si>
    <r>
      <t>V</t>
    </r>
    <r>
      <rPr>
        <i/>
        <vertAlign val="subscript"/>
        <sz val="12"/>
        <color theme="1"/>
        <rFont val="Calibri (Corps)"/>
      </rPr>
      <t>Q_COGEN</t>
    </r>
  </si>
  <si>
    <t>EUR/MWhp</t>
  </si>
  <si>
    <t>Rendement référence chaudière mix de combustibles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</si>
  <si>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FUEL MIX</t>
    </r>
  </si>
  <si>
    <t>%PCI</t>
  </si>
  <si>
    <t>Prix du gaz naturel</t>
  </si>
  <si>
    <t>P GN (1)</t>
  </si>
  <si>
    <t>EUR HTVA/MWhp PCI</t>
  </si>
  <si>
    <t>Rendement référence chaudière au gaz naturel</t>
  </si>
  <si>
    <r>
      <rPr>
        <sz val="12"/>
        <rFont val="Symbol"/>
        <family val="1"/>
        <charset val="2"/>
      </rPr>
      <t>h</t>
    </r>
    <r>
      <rPr>
        <sz val="12"/>
        <rFont val="Calibri"/>
        <family val="2"/>
        <scheme val="minor"/>
      </rPr>
      <t>q GN</t>
    </r>
  </si>
  <si>
    <t>PARAMETRES D'INDEXATION</t>
  </si>
  <si>
    <t>INDEX</t>
  </si>
  <si>
    <t>%/an</t>
  </si>
  <si>
    <t>Valeur non ouverte à un traitement sur dossier par AGW</t>
  </si>
  <si>
    <t>PARAMETRES FINANCIERS</t>
  </si>
  <si>
    <t>Durée de prolongation</t>
  </si>
  <si>
    <t>n</t>
  </si>
  <si>
    <t>Valeur de référence selon valeur du Ratio CAPEX</t>
  </si>
  <si>
    <t>Part fonds propres</t>
  </si>
  <si>
    <t>g</t>
  </si>
  <si>
    <t>Taux de rentabilité sur fonds propres</t>
  </si>
  <si>
    <t>rE</t>
  </si>
  <si>
    <t>Taux d'intérêt capital emprunté (dette)</t>
  </si>
  <si>
    <t>rD</t>
  </si>
  <si>
    <t>Coût moyen pondéré du capital</t>
  </si>
  <si>
    <t>CMPC</t>
  </si>
  <si>
    <t>COUT DE PRODUCTION MOYEN ACTUALISE</t>
  </si>
  <si>
    <t>CPMA (1)</t>
  </si>
  <si>
    <t>EUR/MWh</t>
  </si>
  <si>
    <t>Dossier</t>
  </si>
  <si>
    <t>PARAMETRES DE MARCHE</t>
  </si>
  <si>
    <t>Année de mise en service</t>
  </si>
  <si>
    <t>T(1)</t>
  </si>
  <si>
    <t>Prix de vente sur le marché de gros en Belgique</t>
  </si>
  <si>
    <t>P BE-MARKET (1)</t>
  </si>
  <si>
    <t>EUR HTVA/MWhe</t>
  </si>
  <si>
    <t>Décote intermittence</t>
  </si>
  <si>
    <t>l</t>
  </si>
  <si>
    <t>Prix de vente LGO</t>
  </si>
  <si>
    <t>P(1) LGO</t>
  </si>
  <si>
    <t>Tarif d'injection appliqué par le gestionnaire de réseau</t>
  </si>
  <si>
    <t>T(1) INJ</t>
  </si>
  <si>
    <t>VALEUR ELECTRICITE VERTE PRODUITE</t>
  </si>
  <si>
    <r>
      <t>V</t>
    </r>
    <r>
      <rPr>
        <b/>
        <vertAlign val="subscript"/>
        <sz val="12"/>
        <rFont val="Calibri (Corps)"/>
      </rPr>
      <t>ELEC_VERTE</t>
    </r>
    <r>
      <rPr>
        <b/>
        <sz val="12"/>
        <rFont val="Calibri"/>
        <family val="2"/>
        <scheme val="minor"/>
      </rPr>
      <t xml:space="preserve"> (1)</t>
    </r>
  </si>
  <si>
    <t>Surcoût de production moyen actualisé</t>
  </si>
  <si>
    <t>Spma (1)</t>
  </si>
  <si>
    <t>Prix de marché certificats verts</t>
  </si>
  <si>
    <r>
      <t xml:space="preserve">Prix </t>
    </r>
    <r>
      <rPr>
        <i/>
        <vertAlign val="subscript"/>
        <sz val="12"/>
        <rFont val="Calibri (Corps)"/>
      </rPr>
      <t>CV</t>
    </r>
    <r>
      <rPr>
        <i/>
        <sz val="12"/>
        <rFont val="Calibri"/>
        <family val="2"/>
        <scheme val="minor"/>
      </rPr>
      <t xml:space="preserve"> (1)</t>
    </r>
  </si>
  <si>
    <t>EUR/CV</t>
  </si>
  <si>
    <t>Taux d'octroi de CV compensation</t>
  </si>
  <si>
    <r>
      <t>Taux d'octroi</t>
    </r>
    <r>
      <rPr>
        <i/>
        <vertAlign val="subscript"/>
        <sz val="12"/>
        <rFont val="Arial"/>
        <family val="2"/>
      </rPr>
      <t xml:space="preserve">compensation </t>
    </r>
    <r>
      <rPr>
        <i/>
        <sz val="12"/>
        <rFont val="Arial"/>
        <family val="2"/>
      </rPr>
      <t xml:space="preserve">(1) </t>
    </r>
  </si>
  <si>
    <t>CV/MWh</t>
  </si>
  <si>
    <t xml:space="preserve">TAUX D'OCTROI CV </t>
  </si>
  <si>
    <t xml:space="preserve">Taux d'octroi (1) </t>
  </si>
  <si>
    <t>HORS CATEGORIE</t>
  </si>
  <si>
    <t>CLASSES DE PUISSANCE</t>
  </si>
  <si>
    <t>Unité de production</t>
  </si>
  <si>
    <t>]0 - 5000 ]</t>
  </si>
  <si>
    <t>MIX DE COMBUSTIBLE</t>
  </si>
  <si>
    <t>MIX DE REFERENCE</t>
  </si>
  <si>
    <t>AUTRE MIX</t>
  </si>
  <si>
    <t>CATEGORIE RD(UE) 2015/2402 COGEN HR</t>
  </si>
  <si>
    <t>RACCORDEMENT RESEAU</t>
  </si>
  <si>
    <t>REF catégorie ]3000 - 5000]</t>
  </si>
  <si>
    <t>MIN 7200</t>
  </si>
  <si>
    <t>MIN REF catégorie  ]3000 - 5000]</t>
  </si>
  <si>
    <t>Taux d'économie en énergie primaire minimum imposé</t>
  </si>
  <si>
    <t>PES</t>
  </si>
  <si>
    <t>Rendement récupération chaleur brut</t>
  </si>
  <si>
    <t>aQ brut</t>
  </si>
  <si>
    <t>Part chaleur fonctionnelle</t>
  </si>
  <si>
    <t>aQfonct.</t>
  </si>
  <si>
    <t>MAX 120 % REF catégorie ]3000 - 5000]</t>
  </si>
  <si>
    <t>0,8 x REF</t>
  </si>
  <si>
    <t>BIOGAZ -  DEMANDE DE PROLONGATION 2025</t>
  </si>
  <si>
    <r>
      <t xml:space="preserve">Le présent fichier reprend la proposition de </t>
    </r>
    <r>
      <rPr>
        <b/>
        <sz val="12"/>
        <color theme="1"/>
        <rFont val="Calibri"/>
        <family val="2"/>
        <scheme val="minor"/>
      </rPr>
      <t xml:space="preserve">paramètres techniques et économiques </t>
    </r>
    <r>
      <rPr>
        <sz val="12"/>
        <color theme="1"/>
        <rFont val="Calibri"/>
        <family val="2"/>
        <scheme val="minor"/>
      </rPr>
      <t xml:space="preserve">pour lesquels une </t>
    </r>
    <r>
      <rPr>
        <b/>
        <sz val="12"/>
        <color theme="1"/>
        <rFont val="Calibri"/>
        <family val="2"/>
        <scheme val="minor"/>
      </rPr>
      <t>valeur propre</t>
    </r>
    <r>
      <rPr>
        <sz val="12"/>
        <color theme="1"/>
        <rFont val="Calibri"/>
        <family val="2"/>
        <scheme val="minor"/>
      </rPr>
      <t xml:space="preserve"> à l'unité de production peut être retenue en lieu et place des valeurs de référence ainsi que les </t>
    </r>
    <r>
      <rPr>
        <b/>
        <sz val="12"/>
        <color theme="1"/>
        <rFont val="Calibri"/>
        <family val="2"/>
        <scheme val="minor"/>
      </rPr>
      <t>seuils et plafonds proposés,</t>
    </r>
    <r>
      <rPr>
        <sz val="12"/>
        <color theme="1"/>
        <rFont val="Calibri"/>
        <family val="2"/>
        <scheme val="minor"/>
      </rPr>
      <t xml:space="preserve"> applicables pour toute  demande de prolongation introduite </t>
    </r>
    <r>
      <rPr>
        <b/>
        <sz val="12"/>
        <color theme="1"/>
        <rFont val="Calibri"/>
        <family val="2"/>
        <scheme val="minor"/>
      </rPr>
      <t xml:space="preserve">à partir du 1er janvier 2025. </t>
    </r>
  </si>
  <si>
    <t>]5000 - 10000]</t>
  </si>
  <si>
    <t>]10000 - ]</t>
  </si>
  <si>
    <t>REF Classe de puissance équivalente</t>
  </si>
  <si>
    <t>MIN (référence min des catégories de classe de puissance équivalente)</t>
  </si>
  <si>
    <t>MAX 120 % (référence min des catégories de classe de puissance équivalente)</t>
  </si>
  <si>
    <t>Dossier (MAX 100% REF pour intrants pour lesquels il existe une REF) / calcul au prorata de chaque intrant</t>
  </si>
  <si>
    <t>MAX 100% REF catégorie ]3000 - 5000]</t>
  </si>
  <si>
    <t>Consultation des acteurs de marché du 24/06/2024 au 24/07/2024</t>
  </si>
  <si>
    <r>
      <t xml:space="preserve">Les catégories d'installation, les paramètres techniques, économiques, financiers et de marché, ainsi que les valeurs de référence proposées dans le cadre de la présente consultation sont identiques à ceux </t>
    </r>
    <r>
      <rPr>
        <b/>
        <sz val="12"/>
        <color theme="1"/>
        <rFont val="Calibri"/>
        <family val="2"/>
        <scheme val="minor"/>
      </rPr>
      <t xml:space="preserve">arrêtés par le Ministre pour toute demande introduite en 2024, </t>
    </r>
    <r>
      <rPr>
        <sz val="12"/>
        <color theme="1"/>
        <rFont val="Calibri"/>
        <family val="2"/>
        <scheme val="minor"/>
      </rPr>
      <t>sauf pour certains paramètres identifiés dans la proposition.</t>
    </r>
  </si>
  <si>
    <t>[4] Arrêté ministériel fixant les taux d'octroi et les valeurs de référence intervenant dans le calcul du niveau de soutien octroyé dans le cadre du régime d'octroi de certificats verts visé à l'article 15, §1erbis/2, du régime des extensions visé à l'article 15ter/1 et du régime des prolongations visé à l'article 15ter/2 de l'arrêté du Gouvernement wallon du 30 novembre 2006 relatif à la promotion de l'électricité produite au moyen de sources d'énergie renouvelables ou de cogénération</t>
  </si>
  <si>
    <t>24.06.2024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</si>
</sst>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"/>
      <scheme val="minor"/>
    </font>
    <font>
      <sz val="12"/>
      <name val="Symbol"/>
      <family val="1"/>
      <charset val="2"/>
    </font>
    <font>
      <sz val="12"/>
      <color rgb="FF000000"/>
      <name val="Calibri"/>
      <family val="2"/>
      <scheme val="minor"/>
    </font>
    <font>
      <i/>
      <vertAlign val="subscript"/>
      <sz val="12"/>
      <color theme="1"/>
      <name val="Calibri (Corps)"/>
    </font>
    <font>
      <b/>
      <vertAlign val="subscript"/>
      <sz val="12"/>
      <name val="Calibri (Corps)"/>
    </font>
    <font>
      <i/>
      <vertAlign val="subscript"/>
      <sz val="12"/>
      <name val="Calibri (Corps)"/>
    </font>
    <font>
      <i/>
      <sz val="12"/>
      <name val="Arial"/>
      <family val="2"/>
    </font>
    <font>
      <i/>
      <vertAlign val="subscript"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rgb="FFE2EFDA"/>
        <bgColor rgb="FF000000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44">
    <xf numFmtId="0" fontId="0" fillId="0" borderId="0" xfId="0"/>
    <xf numFmtId="0" fontId="0" fillId="2" borderId="0" xfId="0" applyFill="1"/>
    <xf numFmtId="0" fontId="3" fillId="2" borderId="0" xfId="0" applyFont="1" applyFill="1"/>
    <xf numFmtId="0" fontId="6" fillId="2" borderId="0" xfId="0" applyFont="1" applyFill="1"/>
    <xf numFmtId="0" fontId="6" fillId="2" borderId="0" xfId="0" quotePrefix="1" applyFont="1" applyFill="1" applyAlignment="1">
      <alignment horizontal="left" vertical="top" wrapText="1"/>
    </xf>
    <xf numFmtId="0" fontId="4" fillId="2" borderId="0" xfId="1" applyFill="1"/>
    <xf numFmtId="0" fontId="6" fillId="2" borderId="0" xfId="0" quotePrefix="1" applyFont="1" applyFill="1"/>
    <xf numFmtId="0" fontId="2" fillId="2" borderId="0" xfId="3" applyFill="1"/>
    <xf numFmtId="0" fontId="8" fillId="2" borderId="0" xfId="3" applyFont="1" applyFill="1"/>
    <xf numFmtId="0" fontId="3" fillId="4" borderId="0" xfId="3" applyFont="1" applyFill="1"/>
    <xf numFmtId="0" fontId="3" fillId="6" borderId="1" xfId="3" applyFont="1" applyFill="1" applyBorder="1"/>
    <xf numFmtId="0" fontId="3" fillId="6" borderId="3" xfId="3" applyFont="1" applyFill="1" applyBorder="1" applyAlignment="1">
      <alignment horizontal="left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0" borderId="0" xfId="1"/>
    <xf numFmtId="0" fontId="2" fillId="2" borderId="0" xfId="3" applyFill="1" applyAlignment="1">
      <alignment horizontal="right"/>
    </xf>
    <xf numFmtId="0" fontId="3" fillId="2" borderId="0" xfId="3" applyFont="1" applyFill="1"/>
    <xf numFmtId="0" fontId="12" fillId="5" borderId="3" xfId="3" applyFont="1" applyFill="1" applyBorder="1"/>
    <xf numFmtId="0" fontId="12" fillId="5" borderId="2" xfId="3" applyFont="1" applyFill="1" applyBorder="1"/>
    <xf numFmtId="0" fontId="12" fillId="5" borderId="1" xfId="3" applyFont="1" applyFill="1" applyBorder="1"/>
    <xf numFmtId="0" fontId="12" fillId="5" borderId="1" xfId="3" applyFont="1" applyFill="1" applyBorder="1" applyAlignment="1">
      <alignment horizontal="right"/>
    </xf>
    <xf numFmtId="0" fontId="12" fillId="5" borderId="2" xfId="3" applyFont="1" applyFill="1" applyBorder="1" applyAlignment="1">
      <alignment horizontal="right"/>
    </xf>
    <xf numFmtId="0" fontId="9" fillId="2" borderId="5" xfId="3" applyFont="1" applyFill="1" applyBorder="1"/>
    <xf numFmtId="0" fontId="9" fillId="2" borderId="0" xfId="3" applyFont="1" applyFill="1"/>
    <xf numFmtId="0" fontId="9" fillId="2" borderId="4" xfId="3" applyFont="1" applyFill="1" applyBorder="1"/>
    <xf numFmtId="0" fontId="9" fillId="2" borderId="5" xfId="3" applyFont="1" applyFill="1" applyBorder="1" applyAlignment="1">
      <alignment horizontal="right"/>
    </xf>
    <xf numFmtId="0" fontId="9" fillId="2" borderId="4" xfId="3" applyFont="1" applyFill="1" applyBorder="1" applyAlignment="1">
      <alignment horizontal="right"/>
    </xf>
    <xf numFmtId="0" fontId="9" fillId="2" borderId="8" xfId="3" applyFont="1" applyFill="1" applyBorder="1"/>
    <xf numFmtId="0" fontId="9" fillId="2" borderId="7" xfId="3" applyFont="1" applyFill="1" applyBorder="1"/>
    <xf numFmtId="0" fontId="9" fillId="2" borderId="6" xfId="3" applyFont="1" applyFill="1" applyBorder="1"/>
    <xf numFmtId="0" fontId="9" fillId="2" borderId="8" xfId="3" applyFont="1" applyFill="1" applyBorder="1" applyAlignment="1">
      <alignment horizontal="right"/>
    </xf>
    <xf numFmtId="0" fontId="9" fillId="2" borderId="6" xfId="3" applyFont="1" applyFill="1" applyBorder="1" applyAlignment="1">
      <alignment horizontal="right"/>
    </xf>
    <xf numFmtId="0" fontId="0" fillId="2" borderId="0" xfId="3" applyFont="1" applyFill="1"/>
    <xf numFmtId="0" fontId="9" fillId="5" borderId="2" xfId="3" applyFont="1" applyFill="1" applyBorder="1"/>
    <xf numFmtId="0" fontId="9" fillId="5" borderId="1" xfId="3" applyFont="1" applyFill="1" applyBorder="1"/>
    <xf numFmtId="0" fontId="9" fillId="5" borderId="3" xfId="3" applyFont="1" applyFill="1" applyBorder="1" applyAlignment="1">
      <alignment horizontal="right"/>
    </xf>
    <xf numFmtId="0" fontId="9" fillId="5" borderId="1" xfId="3" applyFont="1" applyFill="1" applyBorder="1" applyAlignment="1">
      <alignment horizontal="right"/>
    </xf>
    <xf numFmtId="3" fontId="9" fillId="2" borderId="5" xfId="3" applyNumberFormat="1" applyFont="1" applyFill="1" applyBorder="1" applyAlignment="1">
      <alignment horizontal="right"/>
    </xf>
    <xf numFmtId="3" fontId="9" fillId="2" borderId="4" xfId="3" applyNumberFormat="1" applyFont="1" applyFill="1" applyBorder="1" applyAlignment="1">
      <alignment horizontal="right"/>
    </xf>
    <xf numFmtId="0" fontId="9" fillId="2" borderId="5" xfId="3" applyFont="1" applyFill="1" applyBorder="1" applyAlignment="1">
      <alignment horizontal="left"/>
    </xf>
    <xf numFmtId="0" fontId="15" fillId="7" borderId="0" xfId="3" applyFont="1" applyFill="1"/>
    <xf numFmtId="0" fontId="10" fillId="8" borderId="5" xfId="3" applyFont="1" applyFill="1" applyBorder="1"/>
    <xf numFmtId="0" fontId="10" fillId="8" borderId="0" xfId="3" applyFont="1" applyFill="1"/>
    <xf numFmtId="0" fontId="10" fillId="8" borderId="4" xfId="3" applyFont="1" applyFill="1" applyBorder="1"/>
    <xf numFmtId="0" fontId="10" fillId="8" borderId="5" xfId="3" applyFont="1" applyFill="1" applyBorder="1" applyAlignment="1">
      <alignment horizontal="left"/>
    </xf>
    <xf numFmtId="0" fontId="10" fillId="8" borderId="0" xfId="3" applyFont="1" applyFill="1" applyAlignment="1">
      <alignment horizontal="left"/>
    </xf>
    <xf numFmtId="164" fontId="10" fillId="8" borderId="4" xfId="4" applyNumberFormat="1" applyFont="1" applyFill="1" applyBorder="1" applyAlignment="1">
      <alignment horizontal="right"/>
    </xf>
    <xf numFmtId="0" fontId="10" fillId="8" borderId="8" xfId="3" applyFont="1" applyFill="1" applyBorder="1" applyAlignment="1">
      <alignment horizontal="left"/>
    </xf>
    <xf numFmtId="0" fontId="10" fillId="8" borderId="7" xfId="3" applyFont="1" applyFill="1" applyBorder="1" applyAlignment="1">
      <alignment horizontal="left"/>
    </xf>
    <xf numFmtId="0" fontId="10" fillId="8" borderId="6" xfId="3" applyFont="1" applyFill="1" applyBorder="1"/>
    <xf numFmtId="164" fontId="10" fillId="8" borderId="6" xfId="4" applyNumberFormat="1" applyFont="1" applyFill="1" applyBorder="1" applyAlignment="1">
      <alignment horizontal="right"/>
    </xf>
    <xf numFmtId="0" fontId="2" fillId="3" borderId="0" xfId="3" applyFill="1"/>
    <xf numFmtId="0" fontId="11" fillId="8" borderId="5" xfId="0" applyFont="1" applyFill="1" applyBorder="1"/>
    <xf numFmtId="0" fontId="11" fillId="8" borderId="0" xfId="0" applyFont="1" applyFill="1"/>
    <xf numFmtId="0" fontId="10" fillId="8" borderId="4" xfId="0" applyFont="1" applyFill="1" applyBorder="1"/>
    <xf numFmtId="2" fontId="10" fillId="8" borderId="5" xfId="3" applyNumberFormat="1" applyFont="1" applyFill="1" applyBorder="1" applyAlignment="1">
      <alignment horizontal="right"/>
    </xf>
    <xf numFmtId="2" fontId="10" fillId="8" borderId="4" xfId="3" applyNumberFormat="1" applyFont="1" applyFill="1" applyBorder="1" applyAlignment="1">
      <alignment horizontal="right"/>
    </xf>
    <xf numFmtId="0" fontId="9" fillId="2" borderId="5" xfId="3" applyFont="1" applyFill="1" applyBorder="1" applyAlignment="1">
      <alignment horizontal="left" indent="1"/>
    </xf>
    <xf numFmtId="0" fontId="13" fillId="2" borderId="0" xfId="3" applyFont="1" applyFill="1"/>
    <xf numFmtId="9" fontId="9" fillId="2" borderId="5" xfId="3" applyNumberFormat="1" applyFont="1" applyFill="1" applyBorder="1" applyAlignment="1">
      <alignment horizontal="right"/>
    </xf>
    <xf numFmtId="9" fontId="9" fillId="2" borderId="4" xfId="3" applyNumberFormat="1" applyFont="1" applyFill="1" applyBorder="1" applyAlignment="1">
      <alignment horizontal="right"/>
    </xf>
    <xf numFmtId="0" fontId="9" fillId="2" borderId="8" xfId="3" applyFont="1" applyFill="1" applyBorder="1" applyAlignment="1">
      <alignment horizontal="left" indent="1"/>
    </xf>
    <xf numFmtId="0" fontId="13" fillId="2" borderId="7" xfId="3" applyFont="1" applyFill="1" applyBorder="1"/>
    <xf numFmtId="9" fontId="9" fillId="2" borderId="8" xfId="3" applyNumberFormat="1" applyFont="1" applyFill="1" applyBorder="1" applyAlignment="1">
      <alignment horizontal="right"/>
    </xf>
    <xf numFmtId="9" fontId="9" fillId="2" borderId="6" xfId="3" applyNumberFormat="1" applyFont="1" applyFill="1" applyBorder="1" applyAlignment="1">
      <alignment horizontal="right"/>
    </xf>
    <xf numFmtId="10" fontId="9" fillId="2" borderId="8" xfId="3" applyNumberFormat="1" applyFont="1" applyFill="1" applyBorder="1" applyAlignment="1">
      <alignment horizontal="right"/>
    </xf>
    <xf numFmtId="10" fontId="9" fillId="2" borderId="6" xfId="3" applyNumberFormat="1" applyFont="1" applyFill="1" applyBorder="1" applyAlignment="1">
      <alignment horizontal="right"/>
    </xf>
    <xf numFmtId="10" fontId="9" fillId="2" borderId="5" xfId="3" applyNumberFormat="1" applyFont="1" applyFill="1" applyBorder="1" applyAlignment="1">
      <alignment horizontal="right"/>
    </xf>
    <xf numFmtId="10" fontId="9" fillId="2" borderId="4" xfId="3" applyNumberFormat="1" applyFont="1" applyFill="1" applyBorder="1" applyAlignment="1">
      <alignment horizontal="right"/>
    </xf>
    <xf numFmtId="0" fontId="14" fillId="2" borderId="0" xfId="3" applyFont="1" applyFill="1"/>
    <xf numFmtId="10" fontId="9" fillId="2" borderId="5" xfId="4" applyNumberFormat="1" applyFont="1" applyFill="1" applyBorder="1" applyAlignment="1">
      <alignment horizontal="right"/>
    </xf>
    <xf numFmtId="10" fontId="9" fillId="2" borderId="4" xfId="4" applyNumberFormat="1" applyFont="1" applyFill="1" applyBorder="1" applyAlignment="1">
      <alignment horizontal="right"/>
    </xf>
    <xf numFmtId="0" fontId="10" fillId="8" borderId="8" xfId="3" applyFont="1" applyFill="1" applyBorder="1"/>
    <xf numFmtId="0" fontId="10" fillId="8" borderId="7" xfId="3" applyFont="1" applyFill="1" applyBorder="1"/>
    <xf numFmtId="10" fontId="10" fillId="8" borderId="8" xfId="4" applyNumberFormat="1" applyFont="1" applyFill="1" applyBorder="1" applyAlignment="1">
      <alignment horizontal="right"/>
    </xf>
    <xf numFmtId="10" fontId="10" fillId="8" borderId="6" xfId="4" applyNumberFormat="1" applyFont="1" applyFill="1" applyBorder="1" applyAlignment="1">
      <alignment horizontal="right"/>
    </xf>
    <xf numFmtId="0" fontId="12" fillId="6" borderId="3" xfId="3" applyFont="1" applyFill="1" applyBorder="1"/>
    <xf numFmtId="0" fontId="12" fillId="6" borderId="2" xfId="3" applyFont="1" applyFill="1" applyBorder="1"/>
    <xf numFmtId="0" fontId="12" fillId="6" borderId="1" xfId="3" applyFont="1" applyFill="1" applyBorder="1"/>
    <xf numFmtId="4" fontId="12" fillId="6" borderId="2" xfId="3" applyNumberFormat="1" applyFont="1" applyFill="1" applyBorder="1" applyAlignment="1">
      <alignment horizontal="right"/>
    </xf>
    <xf numFmtId="4" fontId="12" fillId="6" borderId="1" xfId="3" applyNumberFormat="1" applyFont="1" applyFill="1" applyBorder="1" applyAlignment="1">
      <alignment horizontal="right"/>
    </xf>
    <xf numFmtId="2" fontId="9" fillId="2" borderId="5" xfId="3" applyNumberFormat="1" applyFont="1" applyFill="1" applyBorder="1" applyAlignment="1">
      <alignment horizontal="right"/>
    </xf>
    <xf numFmtId="2" fontId="9" fillId="2" borderId="4" xfId="3" applyNumberFormat="1" applyFont="1" applyFill="1" applyBorder="1" applyAlignment="1">
      <alignment horizontal="right"/>
    </xf>
    <xf numFmtId="0" fontId="10" fillId="2" borderId="5" xfId="3" applyFont="1" applyFill="1" applyBorder="1" applyAlignment="1">
      <alignment horizontal="left"/>
    </xf>
    <xf numFmtId="0" fontId="10" fillId="2" borderId="0" xfId="3" applyFont="1" applyFill="1"/>
    <xf numFmtId="0" fontId="10" fillId="2" borderId="4" xfId="3" applyFont="1" applyFill="1" applyBorder="1"/>
    <xf numFmtId="2" fontId="10" fillId="2" borderId="5" xfId="3" applyNumberFormat="1" applyFont="1" applyFill="1" applyBorder="1" applyAlignment="1">
      <alignment horizontal="right"/>
    </xf>
    <xf numFmtId="2" fontId="10" fillId="2" borderId="4" xfId="3" applyNumberFormat="1" applyFont="1" applyFill="1" applyBorder="1" applyAlignment="1">
      <alignment horizontal="right"/>
    </xf>
    <xf numFmtId="0" fontId="19" fillId="8" borderId="0" xfId="3" applyFont="1" applyFill="1"/>
    <xf numFmtId="0" fontId="21" fillId="2" borderId="0" xfId="3" applyFont="1" applyFill="1"/>
    <xf numFmtId="164" fontId="9" fillId="2" borderId="5" xfId="3" applyNumberFormat="1" applyFont="1" applyFill="1" applyBorder="1" applyAlignment="1">
      <alignment horizontal="right"/>
    </xf>
    <xf numFmtId="0" fontId="22" fillId="6" borderId="2" xfId="3" applyFont="1" applyFill="1" applyBorder="1"/>
    <xf numFmtId="164" fontId="3" fillId="6" borderId="2" xfId="3" applyNumberFormat="1" applyFont="1" applyFill="1" applyBorder="1" applyAlignment="1">
      <alignment horizontal="right"/>
    </xf>
    <xf numFmtId="164" fontId="3" fillId="6" borderId="1" xfId="3" applyNumberFormat="1" applyFont="1" applyFill="1" applyBorder="1" applyAlignment="1">
      <alignment horizontal="right"/>
    </xf>
    <xf numFmtId="0" fontId="9" fillId="3" borderId="4" xfId="3" applyFont="1" applyFill="1" applyBorder="1" applyAlignment="1">
      <alignment horizontal="right"/>
    </xf>
    <xf numFmtId="3" fontId="9" fillId="3" borderId="4" xfId="3" applyNumberFormat="1" applyFont="1" applyFill="1" applyBorder="1" applyAlignment="1">
      <alignment horizontal="right"/>
    </xf>
    <xf numFmtId="10" fontId="9" fillId="3" borderId="9" xfId="4" applyNumberFormat="1" applyFont="1" applyFill="1" applyBorder="1" applyAlignment="1">
      <alignment horizontal="right"/>
    </xf>
    <xf numFmtId="0" fontId="10" fillId="8" borderId="4" xfId="3" applyFont="1" applyFill="1" applyBorder="1" applyAlignment="1">
      <alignment horizontal="right"/>
    </xf>
    <xf numFmtId="3" fontId="10" fillId="8" borderId="4" xfId="3" applyNumberFormat="1" applyFont="1" applyFill="1" applyBorder="1" applyAlignment="1">
      <alignment horizontal="right"/>
    </xf>
    <xf numFmtId="3" fontId="9" fillId="2" borderId="10" xfId="3" applyNumberFormat="1" applyFont="1" applyFill="1" applyBorder="1" applyAlignment="1">
      <alignment horizontal="right"/>
    </xf>
    <xf numFmtId="3" fontId="9" fillId="2" borderId="1" xfId="3" applyNumberFormat="1" applyFont="1" applyFill="1" applyBorder="1" applyAlignment="1">
      <alignment horizontal="right"/>
    </xf>
    <xf numFmtId="4" fontId="12" fillId="5" borderId="1" xfId="3" applyNumberFormat="1" applyFont="1" applyFill="1" applyBorder="1" applyAlignment="1">
      <alignment horizontal="right"/>
    </xf>
    <xf numFmtId="0" fontId="12" fillId="5" borderId="3" xfId="3" quotePrefix="1" applyFont="1" applyFill="1" applyBorder="1" applyAlignment="1">
      <alignment horizontal="right"/>
    </xf>
    <xf numFmtId="0" fontId="12" fillId="5" borderId="1" xfId="3" quotePrefix="1" applyFont="1" applyFill="1" applyBorder="1" applyAlignment="1">
      <alignment horizontal="right"/>
    </xf>
    <xf numFmtId="0" fontId="0" fillId="2" borderId="5" xfId="3" applyFont="1" applyFill="1" applyBorder="1"/>
    <xf numFmtId="0" fontId="0" fillId="2" borderId="4" xfId="3" applyFont="1" applyFill="1" applyBorder="1"/>
    <xf numFmtId="3" fontId="9" fillId="3" borderId="5" xfId="3" applyNumberFormat="1" applyFont="1" applyFill="1" applyBorder="1" applyAlignment="1">
      <alignment horizontal="right"/>
    </xf>
    <xf numFmtId="3" fontId="9" fillId="9" borderId="4" xfId="0" applyNumberFormat="1" applyFont="1" applyFill="1" applyBorder="1" applyAlignment="1">
      <alignment horizontal="right"/>
    </xf>
    <xf numFmtId="0" fontId="9" fillId="2" borderId="11" xfId="3" applyFont="1" applyFill="1" applyBorder="1"/>
    <xf numFmtId="0" fontId="9" fillId="2" borderId="12" xfId="3" applyFont="1" applyFill="1" applyBorder="1"/>
    <xf numFmtId="0" fontId="9" fillId="2" borderId="13" xfId="3" applyFont="1" applyFill="1" applyBorder="1"/>
    <xf numFmtId="0" fontId="0" fillId="2" borderId="8" xfId="3" applyFont="1" applyFill="1" applyBorder="1"/>
    <xf numFmtId="0" fontId="0" fillId="2" borderId="7" xfId="3" applyFont="1" applyFill="1" applyBorder="1"/>
    <xf numFmtId="0" fontId="0" fillId="2" borderId="6" xfId="3" applyFont="1" applyFill="1" applyBorder="1"/>
    <xf numFmtId="10" fontId="2" fillId="3" borderId="5" xfId="4" applyNumberFormat="1" applyFont="1" applyFill="1" applyBorder="1" applyAlignment="1">
      <alignment horizontal="right"/>
    </xf>
    <xf numFmtId="3" fontId="2" fillId="3" borderId="4" xfId="3" applyNumberFormat="1" applyFill="1" applyBorder="1" applyAlignment="1">
      <alignment horizontal="right"/>
    </xf>
    <xf numFmtId="3" fontId="2" fillId="3" borderId="5" xfId="3" applyNumberFormat="1" applyFill="1" applyBorder="1" applyAlignment="1">
      <alignment horizontal="right"/>
    </xf>
    <xf numFmtId="10" fontId="0" fillId="9" borderId="5" xfId="0" applyNumberFormat="1" applyFill="1" applyBorder="1" applyAlignment="1">
      <alignment horizontal="right"/>
    </xf>
    <xf numFmtId="0" fontId="9" fillId="2" borderId="5" xfId="3" quotePrefix="1" applyFont="1" applyFill="1" applyBorder="1" applyAlignment="1">
      <alignment horizontal="right"/>
    </xf>
    <xf numFmtId="0" fontId="9" fillId="2" borderId="4" xfId="3" quotePrefix="1" applyFont="1" applyFill="1" applyBorder="1" applyAlignment="1">
      <alignment horizontal="right"/>
    </xf>
    <xf numFmtId="0" fontId="9" fillId="3" borderId="5" xfId="3" quotePrefix="1" applyFont="1" applyFill="1" applyBorder="1" applyAlignment="1">
      <alignment horizontal="right"/>
    </xf>
    <xf numFmtId="0" fontId="9" fillId="3" borderId="4" xfId="3" quotePrefix="1" applyFont="1" applyFill="1" applyBorder="1" applyAlignment="1">
      <alignment horizontal="right"/>
    </xf>
    <xf numFmtId="3" fontId="9" fillId="2" borderId="8" xfId="3" applyNumberFormat="1" applyFont="1" applyFill="1" applyBorder="1" applyAlignment="1">
      <alignment horizontal="right"/>
    </xf>
    <xf numFmtId="3" fontId="9" fillId="2" borderId="6" xfId="3" applyNumberFormat="1" applyFont="1" applyFill="1" applyBorder="1" applyAlignment="1">
      <alignment horizontal="right"/>
    </xf>
    <xf numFmtId="10" fontId="2" fillId="8" borderId="5" xfId="4" applyNumberFormat="1" applyFont="1" applyFill="1" applyBorder="1" applyAlignment="1">
      <alignment horizontal="right"/>
    </xf>
    <xf numFmtId="10" fontId="2" fillId="8" borderId="8" xfId="4" applyNumberFormat="1" applyFont="1" applyFill="1" applyBorder="1" applyAlignment="1">
      <alignment horizontal="right"/>
    </xf>
    <xf numFmtId="10" fontId="9" fillId="3" borderId="5" xfId="4" applyNumberFormat="1" applyFont="1" applyFill="1" applyBorder="1" applyAlignment="1">
      <alignment horizontal="right"/>
    </xf>
    <xf numFmtId="10" fontId="9" fillId="3" borderId="4" xfId="4" applyNumberFormat="1" applyFont="1" applyFill="1" applyBorder="1" applyAlignment="1">
      <alignment horizontal="right"/>
    </xf>
    <xf numFmtId="0" fontId="9" fillId="2" borderId="8" xfId="3" applyFont="1" applyFill="1" applyBorder="1" applyAlignment="1">
      <alignment horizontal="left"/>
    </xf>
    <xf numFmtId="10" fontId="9" fillId="3" borderId="10" xfId="4" applyNumberFormat="1" applyFont="1" applyFill="1" applyBorder="1" applyAlignment="1">
      <alignment horizontal="right"/>
    </xf>
    <xf numFmtId="0" fontId="9" fillId="2" borderId="3" xfId="3" applyFont="1" applyFill="1" applyBorder="1"/>
    <xf numFmtId="0" fontId="9" fillId="2" borderId="2" xfId="3" applyFont="1" applyFill="1" applyBorder="1"/>
    <xf numFmtId="0" fontId="9" fillId="2" borderId="1" xfId="3" applyFont="1" applyFill="1" applyBorder="1"/>
    <xf numFmtId="10" fontId="9" fillId="3" borderId="14" xfId="4" applyNumberFormat="1" applyFont="1" applyFill="1" applyBorder="1" applyAlignment="1">
      <alignment horizontal="right"/>
    </xf>
    <xf numFmtId="0" fontId="9" fillId="2" borderId="5" xfId="3" applyFont="1" applyFill="1" applyBorder="1" applyAlignment="1">
      <alignment vertical="top"/>
    </xf>
    <xf numFmtId="0" fontId="9" fillId="2" borderId="0" xfId="3" applyFont="1" applyFill="1" applyAlignment="1">
      <alignment vertical="top"/>
    </xf>
    <xf numFmtId="0" fontId="9" fillId="2" borderId="4" xfId="3" applyFont="1" applyFill="1" applyBorder="1" applyAlignment="1">
      <alignment vertical="top"/>
    </xf>
    <xf numFmtId="10" fontId="9" fillId="3" borderId="9" xfId="4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quotePrefix="1" applyFill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3" applyFont="1" applyFill="1" applyAlignment="1">
      <alignment horizontal="center"/>
    </xf>
    <xf numFmtId="0" fontId="0" fillId="2" borderId="0" xfId="0" applyFill="1" applyAlignment="1">
      <alignment vertical="top" wrapText="1"/>
    </xf>
  </cellXfs>
  <cellStyles count="6">
    <cellStyle name="Lien hypertexte" xfId="1" builtinId="8"/>
    <cellStyle name="Normal" xfId="0" builtinId="0"/>
    <cellStyle name="Normal 2" xfId="3" xr:uid="{EE674AF3-51D9-48D5-AFA7-5B4BBF1069B0}"/>
    <cellStyle name="Normal 3" xfId="5" xr:uid="{9C79E44F-A732-4A89-83EB-04C5E0E74FAD}"/>
    <cellStyle name="Percent 2" xfId="4" xr:uid="{6D5B9FD4-2B1C-4A74-8F36-183A7DBA1FF9}"/>
    <cellStyle name="Pourcentage 2" xfId="2" xr:uid="{C75AA9DE-C556-A344-A685-D42E07F9CF0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</xdr:colOff>
      <xdr:row>0</xdr:row>
      <xdr:rowOff>0</xdr:rowOff>
    </xdr:from>
    <xdr:to>
      <xdr:col>3</xdr:col>
      <xdr:colOff>346622</xdr:colOff>
      <xdr:row>9</xdr:row>
      <xdr:rowOff>117475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EDBEB6-CD26-2E48-ABD5-FD2F5A44FE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69" r="7043"/>
        <a:stretch/>
      </xdr:blipFill>
      <xdr:spPr>
        <a:xfrm>
          <a:off x="78105" y="0"/>
          <a:ext cx="2808517" cy="1946275"/>
        </a:xfrm>
        <a:prstGeom prst="rect">
          <a:avLst/>
        </a:prstGeom>
      </xdr:spPr>
    </xdr:pic>
    <xdr:clientData/>
  </xdr:twoCellAnchor>
  <xdr:twoCellAnchor>
    <xdr:from>
      <xdr:col>2</xdr:col>
      <xdr:colOff>469900</xdr:colOff>
      <xdr:row>43</xdr:row>
      <xdr:rowOff>35565</xdr:rowOff>
    </xdr:from>
    <xdr:to>
      <xdr:col>8</xdr:col>
      <xdr:colOff>659900</xdr:colOff>
      <xdr:row>45</xdr:row>
      <xdr:rowOff>186422</xdr:rowOff>
    </xdr:to>
    <xdr:sp macro="" textlink="">
      <xdr:nvSpPr>
        <xdr:cNvPr id="3" name="ZoneTexte 12">
          <a:extLst>
            <a:ext uri="{FF2B5EF4-FFF2-40B4-BE49-F238E27FC236}">
              <a16:creationId xmlns:a16="http://schemas.microsoft.com/office/drawing/2014/main" id="{B736774C-8207-FA42-8E72-5F1ECFD99EE5}"/>
            </a:ext>
          </a:extLst>
        </xdr:cNvPr>
        <xdr:cNvSpPr txBox="1">
          <a:spLocks noChangeArrowheads="1"/>
        </xdr:cNvSpPr>
      </xdr:nvSpPr>
      <xdr:spPr bwMode="auto">
        <a:xfrm>
          <a:off x="2336800" y="11681465"/>
          <a:ext cx="4228600" cy="5572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>
              <a:solidFill>
                <a:srgbClr val="FFFFFF"/>
              </a:solidFill>
            </a14:hiddenFill>
          </a:ext>
          <a:ext uri="{91240B29-F687-4f45-9708-019B960494DF}">
            <a14:hiddenLine xmlns:lc="http://schemas.openxmlformats.org/drawingml/2006/lockedCanvas" xmlns:a14="http://schemas.microsoft.com/office/drawing/2010/main" xmlns="" xmlns:p="http://schemas.openxmlformats.org/presentationml/2006/main" xmlns:r="http://schemas.openxmlformats.org/officeDocument/2006/relationships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anchor="ctr">
          <a:noAutofit/>
        </a:bodyPr>
        <a:lstStyle>
          <a:defPPr>
            <a:defRPr lang="fr-FR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r" eaLnBrk="1" hangingPunct="1"/>
          <a:r>
            <a:rPr lang="fr-FR" sz="1200" b="1" spc="-50">
              <a:solidFill>
                <a:srgbClr val="000000"/>
              </a:solidFill>
              <a:latin typeface="Arial" charset="0"/>
              <a:cs typeface="Arial" charset="0"/>
            </a:rPr>
            <a:t>Service public de Wallonie</a:t>
          </a:r>
          <a:r>
            <a:rPr lang="en-GB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1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|</a:t>
          </a:r>
          <a:r>
            <a:rPr lang="fr-FR" sz="1200" b="1" kern="1200" spc="-50">
              <a:solidFill>
                <a:schemeClr val="tx1"/>
              </a:solidFill>
              <a:effectLst/>
              <a:latin typeface="Arial"/>
              <a:ea typeface="ＭＳ Ｐゴシック" charset="0"/>
              <a:cs typeface="Arial"/>
            </a:rPr>
            <a:t> </a:t>
          </a:r>
          <a:r>
            <a:rPr lang="fr-FR" sz="1200" b="1" kern="1200" spc="-50">
              <a:solidFill>
                <a:srgbClr val="EE7219"/>
              </a:solidFill>
              <a:effectLst/>
              <a:latin typeface="Arial"/>
              <a:ea typeface="ＭＳ Ｐゴシック" charset="0"/>
              <a:cs typeface="Arial"/>
            </a:rPr>
            <a:t>SPW Territoire, Logement, Patrimoine, Énergie</a:t>
          </a:r>
          <a:r>
            <a:rPr lang="en-GB" sz="1200" b="1" spc="-50">
              <a:solidFill>
                <a:srgbClr val="EE7219"/>
              </a:solidFill>
              <a:effectLst/>
              <a:latin typeface="Arial"/>
              <a:cs typeface="Arial"/>
            </a:rPr>
            <a:t> </a:t>
          </a:r>
          <a:endParaRPr lang="fr-FR" sz="1200" b="1" spc="-50">
            <a:solidFill>
              <a:srgbClr val="EE7219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limact.sharepoint.com/Users/Philippe%20Taverniers/Dropbox%20(ValBiom)/ValBiom%20equipe/Th&#233;matique/Biom&#233;thanisation/Dossiers/MP%20Prix%20intrants%20-%20MS%20PT/Prix_intran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hilippe%20Taverniers\Dropbox%20(ValBiom)\ValBiom%20equipe\Th&#233;matique\Biom&#233;thanisation\Dossiers\MP%20Prix%20intrants%20-%20MS%20PT\Prix_intra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ypothèses_CatB"/>
      <sheetName val="RawDATA_CatB"/>
      <sheetName val="Prix_intrants_CatB"/>
      <sheetName val="Rapport_Cat_B"/>
      <sheetName val="CAT_B"/>
      <sheetName val="Prix_intrants_Cat_S"/>
      <sheetName val="Rapport_Cat_S"/>
      <sheetName val="CAT_S"/>
      <sheetName val="Rapport_IAA"/>
      <sheetName val="Rapport_IAA_source"/>
      <sheetName val="Détail_gisement_BST"/>
      <sheetName val="BMP_from_BST"/>
      <sheetName val="Feuil1"/>
    </sheetNames>
    <sheetDataSet>
      <sheetData sheetId="0">
        <row r="2">
          <cell r="B2">
            <v>0.55000000000000004</v>
          </cell>
        </row>
        <row r="3">
          <cell r="B3">
            <v>0.5</v>
          </cell>
        </row>
        <row r="4">
          <cell r="B4">
            <v>9.94</v>
          </cell>
        </row>
        <row r="5">
          <cell r="B5">
            <v>33.726496912509546</v>
          </cell>
        </row>
        <row r="9">
          <cell r="B9">
            <v>5.5</v>
          </cell>
        </row>
        <row r="10">
          <cell r="B10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ultations.certificatsverts@spw.wallonie.b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4C8FC-B2AD-8740-BA4B-64D7404C08FB}">
  <sheetPr>
    <tabColor theme="0" tint="-0.499984740745262"/>
    <pageSetUpPr fitToPage="1"/>
  </sheetPr>
  <dimension ref="A4:K40"/>
  <sheetViews>
    <sheetView tabSelected="1" zoomScaleNormal="100" zoomScaleSheetLayoutView="90" workbookViewId="0">
      <selection activeCell="C28" sqref="C28:K33"/>
    </sheetView>
  </sheetViews>
  <sheetFormatPr baseColWidth="10" defaultColWidth="8.796875" defaultRowHeight="15.6"/>
  <cols>
    <col min="1" max="1" width="8.796875" style="1"/>
    <col min="2" max="2" width="15.69921875" style="1" customWidth="1"/>
    <col min="3" max="16384" width="8.796875" style="1"/>
  </cols>
  <sheetData>
    <row r="4" spans="1:11">
      <c r="E4" s="141" t="s">
        <v>0</v>
      </c>
      <c r="F4" s="141"/>
      <c r="G4" s="141"/>
      <c r="H4" s="141"/>
      <c r="I4" s="141"/>
      <c r="J4" s="141"/>
      <c r="K4" s="141"/>
    </row>
    <row r="5" spans="1:11">
      <c r="E5" s="141"/>
      <c r="F5" s="141"/>
      <c r="G5" s="141"/>
      <c r="H5" s="141"/>
      <c r="I5" s="141"/>
      <c r="J5" s="141"/>
      <c r="K5" s="141"/>
    </row>
    <row r="6" spans="1:11">
      <c r="E6" s="141"/>
      <c r="F6" s="141"/>
      <c r="G6" s="141"/>
      <c r="H6" s="141"/>
      <c r="I6" s="141"/>
      <c r="J6" s="141"/>
      <c r="K6" s="141"/>
    </row>
    <row r="7" spans="1:11">
      <c r="E7" s="141"/>
      <c r="F7" s="141"/>
      <c r="G7" s="141"/>
      <c r="H7" s="141"/>
      <c r="I7" s="141"/>
      <c r="J7" s="141"/>
      <c r="K7" s="141"/>
    </row>
    <row r="8" spans="1:11">
      <c r="E8" s="141"/>
      <c r="F8" s="141"/>
      <c r="G8" s="141"/>
      <c r="H8" s="141"/>
      <c r="I8" s="141"/>
      <c r="J8" s="141"/>
      <c r="K8" s="141"/>
    </row>
    <row r="9" spans="1:11">
      <c r="E9" s="141"/>
      <c r="F9" s="141"/>
      <c r="G9" s="141"/>
      <c r="H9" s="141"/>
      <c r="I9" s="141"/>
      <c r="J9" s="141"/>
      <c r="K9" s="141"/>
    </row>
    <row r="10" spans="1:11">
      <c r="F10" s="3"/>
    </row>
    <row r="11" spans="1:11"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6" customHeight="1">
      <c r="A12" s="13" t="s">
        <v>1</v>
      </c>
      <c r="C12" s="139" t="s">
        <v>153</v>
      </c>
      <c r="D12" s="139"/>
      <c r="E12" s="139"/>
      <c r="F12" s="139"/>
      <c r="G12" s="139"/>
      <c r="H12" s="139"/>
      <c r="I12" s="139"/>
      <c r="J12" s="139"/>
      <c r="K12" s="139"/>
    </row>
    <row r="13" spans="1:11">
      <c r="A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25.5" customHeight="1">
      <c r="A14" s="13" t="s">
        <v>2</v>
      </c>
      <c r="C14" s="139" t="s">
        <v>145</v>
      </c>
      <c r="D14" s="139"/>
      <c r="E14" s="139"/>
      <c r="F14" s="139"/>
      <c r="G14" s="139"/>
      <c r="H14" s="139"/>
      <c r="I14" s="139"/>
      <c r="J14" s="139"/>
      <c r="K14" s="139"/>
    </row>
    <row r="15" spans="1:11" ht="54" customHeight="1">
      <c r="A15" s="13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 ht="79.05" customHeight="1">
      <c r="A16" s="14" t="s">
        <v>3</v>
      </c>
      <c r="C16" s="143" t="s">
        <v>154</v>
      </c>
      <c r="D16" s="143"/>
      <c r="E16" s="143"/>
      <c r="F16" s="143"/>
      <c r="G16" s="143"/>
      <c r="H16" s="143"/>
      <c r="I16" s="143"/>
      <c r="J16" s="143"/>
      <c r="K16" s="143"/>
    </row>
    <row r="17" spans="1:11" ht="73.05" customHeight="1">
      <c r="A17" s="13" t="s">
        <v>4</v>
      </c>
      <c r="C17" s="139" t="s">
        <v>5</v>
      </c>
      <c r="D17" s="139"/>
      <c r="E17" s="139"/>
      <c r="F17" s="139"/>
      <c r="G17" s="139"/>
      <c r="H17" s="139"/>
      <c r="I17" s="139"/>
      <c r="J17" s="139"/>
      <c r="K17" s="139"/>
    </row>
    <row r="18" spans="1:11">
      <c r="A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>
      <c r="A19" s="13" t="s">
        <v>6</v>
      </c>
      <c r="C19" s="12" t="s">
        <v>7</v>
      </c>
      <c r="D19" s="12"/>
      <c r="E19" s="12"/>
      <c r="F19" s="12"/>
      <c r="G19" s="12"/>
      <c r="H19" s="12"/>
      <c r="I19" s="12"/>
      <c r="J19" s="12"/>
      <c r="K19" s="12"/>
    </row>
    <row r="20" spans="1:11">
      <c r="A20" s="12"/>
      <c r="C20" s="139" t="s">
        <v>8</v>
      </c>
      <c r="D20" s="139"/>
      <c r="E20" s="139"/>
      <c r="F20" s="139"/>
      <c r="G20" s="139"/>
      <c r="H20" s="139"/>
      <c r="I20" s="139"/>
      <c r="J20" s="139"/>
      <c r="K20" s="139"/>
    </row>
    <row r="21" spans="1:11">
      <c r="A21" s="12"/>
      <c r="C21" s="139"/>
      <c r="D21" s="139"/>
      <c r="E21" s="139"/>
      <c r="F21" s="139"/>
      <c r="G21" s="139"/>
      <c r="H21" s="139"/>
      <c r="I21" s="139"/>
      <c r="J21" s="139"/>
      <c r="K21" s="139"/>
    </row>
    <row r="22" spans="1:11">
      <c r="A22" s="12"/>
      <c r="C22" s="139" t="s">
        <v>9</v>
      </c>
      <c r="D22" s="139"/>
      <c r="E22" s="139"/>
      <c r="F22" s="139"/>
      <c r="G22" s="139"/>
      <c r="H22" s="139"/>
      <c r="I22" s="139"/>
      <c r="J22" s="139"/>
      <c r="K22" s="139"/>
    </row>
    <row r="23" spans="1:11">
      <c r="A23" s="12"/>
      <c r="C23" s="139"/>
      <c r="D23" s="139"/>
      <c r="E23" s="139"/>
      <c r="F23" s="139"/>
      <c r="G23" s="139"/>
      <c r="H23" s="139"/>
      <c r="I23" s="139"/>
      <c r="J23" s="139"/>
      <c r="K23" s="139"/>
    </row>
    <row r="24" spans="1:11">
      <c r="A24" s="12"/>
      <c r="C24" s="139"/>
      <c r="D24" s="139"/>
      <c r="E24" s="139"/>
      <c r="F24" s="139"/>
      <c r="G24" s="139"/>
      <c r="H24" s="139"/>
      <c r="I24" s="139"/>
      <c r="J24" s="139"/>
      <c r="K24" s="139"/>
    </row>
    <row r="25" spans="1:11" ht="97.05" customHeight="1">
      <c r="A25" s="12"/>
      <c r="C25" s="139" t="s">
        <v>155</v>
      </c>
      <c r="D25" s="139"/>
      <c r="E25" s="139"/>
      <c r="F25" s="139"/>
      <c r="G25" s="139"/>
      <c r="H25" s="139"/>
      <c r="I25" s="139"/>
      <c r="J25" s="139"/>
      <c r="K25" s="139"/>
    </row>
    <row r="26" spans="1:11" ht="34.049999999999997" customHeight="1">
      <c r="C26" s="139" t="s">
        <v>10</v>
      </c>
      <c r="D26" s="139"/>
      <c r="E26" s="139"/>
      <c r="F26" s="139"/>
      <c r="G26" s="139"/>
      <c r="H26" s="139"/>
      <c r="I26" s="139"/>
      <c r="J26" s="139"/>
      <c r="K26" s="139"/>
    </row>
    <row r="27" spans="1:11"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6.05" customHeight="1">
      <c r="A28" s="2" t="s">
        <v>11</v>
      </c>
      <c r="C28" s="140" t="s">
        <v>12</v>
      </c>
      <c r="D28" s="140"/>
      <c r="E28" s="140"/>
      <c r="F28" s="140"/>
      <c r="G28" s="140"/>
      <c r="H28" s="140"/>
      <c r="I28" s="140"/>
      <c r="J28" s="140"/>
      <c r="K28" s="140"/>
    </row>
    <row r="29" spans="1:11">
      <c r="C29" s="140"/>
      <c r="D29" s="140"/>
      <c r="E29" s="140"/>
      <c r="F29" s="140"/>
      <c r="G29" s="140"/>
      <c r="H29" s="140"/>
      <c r="I29" s="140"/>
      <c r="J29" s="140"/>
      <c r="K29" s="140"/>
    </row>
    <row r="30" spans="1:11">
      <c r="C30" s="140"/>
      <c r="D30" s="140"/>
      <c r="E30" s="140"/>
      <c r="F30" s="140"/>
      <c r="G30" s="140"/>
      <c r="H30" s="140"/>
      <c r="I30" s="140"/>
      <c r="J30" s="140"/>
      <c r="K30" s="140"/>
    </row>
    <row r="31" spans="1:11" ht="10.95" customHeight="1">
      <c r="C31" s="140"/>
      <c r="D31" s="140"/>
      <c r="E31" s="140"/>
      <c r="F31" s="140"/>
      <c r="G31" s="140"/>
      <c r="H31" s="140"/>
      <c r="I31" s="140"/>
      <c r="J31" s="140"/>
      <c r="K31" s="140"/>
    </row>
    <row r="32" spans="1:11" hidden="1">
      <c r="C32" s="140"/>
      <c r="D32" s="140"/>
      <c r="E32" s="140"/>
      <c r="F32" s="140"/>
      <c r="G32" s="140"/>
      <c r="H32" s="140"/>
      <c r="I32" s="140"/>
      <c r="J32" s="140"/>
      <c r="K32" s="140"/>
    </row>
    <row r="33" spans="1:11" hidden="1">
      <c r="C33" s="140"/>
      <c r="D33" s="140"/>
      <c r="E33" s="140"/>
      <c r="F33" s="140"/>
      <c r="G33" s="140"/>
      <c r="H33" s="140"/>
      <c r="I33" s="140"/>
      <c r="J33" s="140"/>
      <c r="K33" s="140"/>
    </row>
    <row r="34" spans="1:11">
      <c r="C34" s="4"/>
      <c r="D34" s="4"/>
      <c r="E34" s="4"/>
      <c r="F34" s="4"/>
      <c r="G34" s="4"/>
      <c r="H34" s="4"/>
      <c r="I34" s="4"/>
      <c r="J34" s="4"/>
      <c r="K34" s="4"/>
    </row>
    <row r="35" spans="1:11">
      <c r="A35" s="2" t="s">
        <v>13</v>
      </c>
      <c r="C35" s="1" t="s">
        <v>156</v>
      </c>
    </row>
    <row r="37" spans="1:11">
      <c r="A37" s="2" t="s">
        <v>14</v>
      </c>
      <c r="C37" s="15" t="s">
        <v>15</v>
      </c>
      <c r="F37" s="6"/>
    </row>
    <row r="38" spans="1:11">
      <c r="A38" s="2"/>
      <c r="C38" s="5"/>
      <c r="F38" s="6"/>
    </row>
    <row r="39" spans="1:11"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2"/>
      <c r="C40" s="5"/>
      <c r="D40" s="4"/>
      <c r="E40" s="4"/>
      <c r="F40" s="4"/>
      <c r="G40" s="4"/>
      <c r="H40" s="4"/>
      <c r="I40" s="4"/>
      <c r="J40" s="4"/>
      <c r="K40" s="4"/>
    </row>
  </sheetData>
  <mergeCells count="10">
    <mergeCell ref="C22:K24"/>
    <mergeCell ref="C25:K25"/>
    <mergeCell ref="C26:K26"/>
    <mergeCell ref="C28:K33"/>
    <mergeCell ref="E4:K9"/>
    <mergeCell ref="C12:K12"/>
    <mergeCell ref="C14:K15"/>
    <mergeCell ref="C16:K16"/>
    <mergeCell ref="C17:K17"/>
    <mergeCell ref="C20:K21"/>
  </mergeCells>
  <hyperlinks>
    <hyperlink ref="C37" r:id="rId1" display="mailto:consultations.certificatsverts@spw.wallonie.be" xr:uid="{87E57D9F-F726-9842-8039-BA0D433B380D}"/>
  </hyperlinks>
  <pageMargins left="0.7" right="0.7" top="0.75" bottom="0.75" header="0.3" footer="0.3"/>
  <pageSetup paperSize="9" scale="78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24D2-D34D-0D44-993B-6DE67C54F884}">
  <sheetPr>
    <tabColor theme="0" tint="-0.499984740745262"/>
    <pageSetUpPr fitToPage="1"/>
  </sheetPr>
  <dimension ref="A1:AA54"/>
  <sheetViews>
    <sheetView zoomScale="80" zoomScaleNormal="80" workbookViewId="0">
      <selection activeCell="B21" sqref="B21"/>
    </sheetView>
  </sheetViews>
  <sheetFormatPr baseColWidth="10" defaultColWidth="10.796875" defaultRowHeight="15.6"/>
  <cols>
    <col min="1" max="1" width="48.09765625" style="7" bestFit="1" customWidth="1"/>
    <col min="2" max="2" width="25.19921875" style="7" bestFit="1" customWidth="1"/>
    <col min="3" max="3" width="19.296875" style="7" bestFit="1" customWidth="1"/>
    <col min="4" max="4" width="14.19921875" style="16" customWidth="1"/>
    <col min="5" max="5" width="15.69921875" style="16" customWidth="1"/>
    <col min="6" max="6" width="10.796875" style="7" customWidth="1"/>
    <col min="7" max="7" width="61.59765625" style="7" bestFit="1" customWidth="1"/>
    <col min="8" max="16384" width="10.796875" style="7"/>
  </cols>
  <sheetData>
    <row r="1" spans="1:27">
      <c r="A1" s="9" t="s">
        <v>144</v>
      </c>
      <c r="G1" s="17" t="s">
        <v>16</v>
      </c>
    </row>
    <row r="2" spans="1:27">
      <c r="A2" s="17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</row>
    <row r="3" spans="1:27">
      <c r="A3" s="18" t="s">
        <v>17</v>
      </c>
      <c r="B3" s="19" t="s">
        <v>18</v>
      </c>
      <c r="C3" s="20" t="s">
        <v>19</v>
      </c>
      <c r="D3" s="103" t="s">
        <v>20</v>
      </c>
      <c r="E3" s="104" t="s">
        <v>20</v>
      </c>
      <c r="F3" s="8"/>
    </row>
    <row r="4" spans="1:27">
      <c r="A4" s="109" t="s">
        <v>125</v>
      </c>
      <c r="B4" s="110" t="s">
        <v>126</v>
      </c>
      <c r="C4" s="111" t="s">
        <v>34</v>
      </c>
      <c r="D4" s="119" t="s">
        <v>29</v>
      </c>
      <c r="E4" s="120" t="s">
        <v>29</v>
      </c>
      <c r="F4" s="8"/>
    </row>
    <row r="5" spans="1:27">
      <c r="A5" s="23" t="s">
        <v>128</v>
      </c>
      <c r="B5" s="24" t="s">
        <v>22</v>
      </c>
      <c r="C5" s="25" t="s">
        <v>22</v>
      </c>
      <c r="D5" s="119" t="s">
        <v>29</v>
      </c>
      <c r="E5" s="120" t="s">
        <v>29</v>
      </c>
      <c r="F5" s="8"/>
    </row>
    <row r="6" spans="1:27">
      <c r="A6" s="23" t="s">
        <v>131</v>
      </c>
      <c r="B6" s="24" t="s">
        <v>22</v>
      </c>
      <c r="C6" s="25" t="s">
        <v>22</v>
      </c>
      <c r="D6" s="119" t="s">
        <v>29</v>
      </c>
      <c r="E6" s="120" t="s">
        <v>29</v>
      </c>
      <c r="F6" s="8"/>
    </row>
    <row r="7" spans="1:27">
      <c r="A7" s="23" t="s">
        <v>132</v>
      </c>
      <c r="B7" s="24" t="s">
        <v>22</v>
      </c>
      <c r="C7" s="25" t="s">
        <v>22</v>
      </c>
      <c r="D7" s="121" t="s">
        <v>99</v>
      </c>
      <c r="E7" s="122" t="s">
        <v>99</v>
      </c>
      <c r="F7" s="8"/>
    </row>
    <row r="8" spans="1:27">
      <c r="A8" s="105" t="s">
        <v>21</v>
      </c>
      <c r="B8" s="7" t="s">
        <v>22</v>
      </c>
      <c r="C8" s="106" t="s">
        <v>23</v>
      </c>
      <c r="D8" s="38" t="s">
        <v>24</v>
      </c>
      <c r="E8" s="39" t="s">
        <v>25</v>
      </c>
      <c r="F8" s="8"/>
    </row>
    <row r="9" spans="1:27">
      <c r="A9" s="112" t="s">
        <v>26</v>
      </c>
      <c r="B9" s="113" t="s">
        <v>27</v>
      </c>
      <c r="C9" s="114" t="s">
        <v>28</v>
      </c>
      <c r="D9" s="123" t="s">
        <v>29</v>
      </c>
      <c r="E9" s="124" t="s">
        <v>29</v>
      </c>
      <c r="F9" s="8"/>
      <c r="G9" s="33" t="s">
        <v>30</v>
      </c>
    </row>
    <row r="10" spans="1:27">
      <c r="A10" s="28"/>
      <c r="B10" s="29"/>
      <c r="C10" s="30"/>
      <c r="D10" s="31"/>
      <c r="E10" s="32"/>
      <c r="F10" s="8"/>
      <c r="G10" s="33"/>
    </row>
    <row r="11" spans="1:27">
      <c r="A11" s="23"/>
      <c r="B11" s="24"/>
      <c r="C11" s="25"/>
      <c r="D11" s="26"/>
      <c r="E11" s="27"/>
      <c r="F11" s="8"/>
    </row>
    <row r="12" spans="1:27">
      <c r="A12" s="18" t="s">
        <v>31</v>
      </c>
      <c r="B12" s="34"/>
      <c r="C12" s="35"/>
      <c r="D12" s="36"/>
      <c r="E12" s="37"/>
      <c r="F12" s="8"/>
      <c r="H12" s="41"/>
      <c r="I12" s="41"/>
    </row>
    <row r="13" spans="1:27">
      <c r="A13" s="23" t="s">
        <v>32</v>
      </c>
      <c r="B13" s="24" t="s">
        <v>33</v>
      </c>
      <c r="C13" s="25" t="s">
        <v>34</v>
      </c>
      <c r="D13" s="38" t="s">
        <v>29</v>
      </c>
      <c r="E13" s="39" t="s">
        <v>29</v>
      </c>
      <c r="F13" s="8"/>
      <c r="G13" s="7" t="s">
        <v>35</v>
      </c>
    </row>
    <row r="14" spans="1:27">
      <c r="A14" s="23" t="s">
        <v>36</v>
      </c>
      <c r="B14" s="24" t="s">
        <v>37</v>
      </c>
      <c r="C14" s="25" t="s">
        <v>38</v>
      </c>
      <c r="D14" s="115" t="s">
        <v>39</v>
      </c>
      <c r="E14" s="116" t="s">
        <v>40</v>
      </c>
      <c r="F14" s="8"/>
      <c r="G14" s="52" t="s">
        <v>41</v>
      </c>
    </row>
    <row r="15" spans="1:27">
      <c r="A15" s="23" t="s">
        <v>42</v>
      </c>
      <c r="B15" s="24" t="s">
        <v>43</v>
      </c>
      <c r="C15" s="25" t="s">
        <v>44</v>
      </c>
      <c r="D15" s="117" t="s">
        <v>45</v>
      </c>
      <c r="E15" s="116" t="s">
        <v>45</v>
      </c>
      <c r="F15" s="8"/>
      <c r="G15" s="52" t="s">
        <v>41</v>
      </c>
    </row>
    <row r="16" spans="1:27">
      <c r="A16" s="40" t="s">
        <v>46</v>
      </c>
      <c r="B16" s="24" t="s">
        <v>47</v>
      </c>
      <c r="C16" s="25" t="s">
        <v>48</v>
      </c>
      <c r="D16" s="115" t="s">
        <v>39</v>
      </c>
      <c r="E16" s="116" t="s">
        <v>40</v>
      </c>
      <c r="F16" s="8"/>
      <c r="G16" s="52" t="s">
        <v>41</v>
      </c>
    </row>
    <row r="17" spans="1:7">
      <c r="A17" s="40" t="s">
        <v>49</v>
      </c>
      <c r="B17" s="24" t="s">
        <v>50</v>
      </c>
      <c r="C17" s="25" t="s">
        <v>51</v>
      </c>
      <c r="D17" s="115" t="s">
        <v>39</v>
      </c>
      <c r="E17" s="116" t="s">
        <v>40</v>
      </c>
      <c r="F17" s="8"/>
      <c r="G17" s="7" t="s">
        <v>35</v>
      </c>
    </row>
    <row r="18" spans="1:7">
      <c r="A18" s="40" t="s">
        <v>52</v>
      </c>
      <c r="B18" s="24" t="s">
        <v>53</v>
      </c>
      <c r="C18" s="25" t="s">
        <v>54</v>
      </c>
      <c r="D18" s="38" t="s">
        <v>29</v>
      </c>
      <c r="E18" s="39" t="s">
        <v>29</v>
      </c>
      <c r="F18" s="8"/>
      <c r="G18" s="7" t="s">
        <v>35</v>
      </c>
    </row>
    <row r="19" spans="1:7">
      <c r="A19" s="45" t="s">
        <v>55</v>
      </c>
      <c r="B19" s="46" t="s">
        <v>56</v>
      </c>
      <c r="C19" s="44" t="s">
        <v>22</v>
      </c>
      <c r="D19" s="125" t="s">
        <v>143</v>
      </c>
      <c r="E19" s="47" t="s">
        <v>29</v>
      </c>
      <c r="F19" s="8"/>
      <c r="G19" s="33"/>
    </row>
    <row r="20" spans="1:7">
      <c r="A20" s="48" t="s">
        <v>58</v>
      </c>
      <c r="B20" s="49" t="s">
        <v>59</v>
      </c>
      <c r="C20" s="50" t="s">
        <v>22</v>
      </c>
      <c r="D20" s="126" t="s">
        <v>143</v>
      </c>
      <c r="E20" s="51" t="s">
        <v>29</v>
      </c>
      <c r="F20" s="8"/>
      <c r="G20" s="33"/>
    </row>
    <row r="21" spans="1:7">
      <c r="A21" s="23"/>
      <c r="B21" s="24"/>
      <c r="C21" s="25"/>
      <c r="D21" s="26"/>
      <c r="E21" s="27"/>
      <c r="F21" s="8"/>
    </row>
    <row r="22" spans="1:7">
      <c r="A22" s="18" t="s">
        <v>60</v>
      </c>
      <c r="B22" s="34"/>
      <c r="C22" s="35"/>
      <c r="D22" s="36"/>
      <c r="E22" s="37"/>
      <c r="F22" s="8"/>
    </row>
    <row r="23" spans="1:7">
      <c r="A23" s="23" t="s">
        <v>61</v>
      </c>
      <c r="B23" s="24" t="s">
        <v>62</v>
      </c>
      <c r="C23" s="25" t="s">
        <v>63</v>
      </c>
      <c r="D23" s="118" t="s">
        <v>64</v>
      </c>
      <c r="E23" s="108" t="s">
        <v>65</v>
      </c>
      <c r="F23" s="8"/>
      <c r="G23" s="52" t="s">
        <v>41</v>
      </c>
    </row>
    <row r="24" spans="1:7">
      <c r="A24" s="23" t="s">
        <v>66</v>
      </c>
      <c r="B24" s="24" t="s">
        <v>67</v>
      </c>
      <c r="C24" s="25" t="s">
        <v>68</v>
      </c>
      <c r="D24" s="38" t="s">
        <v>29</v>
      </c>
      <c r="E24" s="39" t="s">
        <v>29</v>
      </c>
      <c r="F24" s="8"/>
      <c r="G24" s="7" t="s">
        <v>35</v>
      </c>
    </row>
    <row r="25" spans="1:7" ht="18">
      <c r="A25" s="53" t="s">
        <v>69</v>
      </c>
      <c r="B25" s="54" t="s">
        <v>70</v>
      </c>
      <c r="C25" s="55" t="s">
        <v>71</v>
      </c>
      <c r="D25" s="56" t="s">
        <v>29</v>
      </c>
      <c r="E25" s="57" t="s">
        <v>29</v>
      </c>
      <c r="F25" s="8"/>
      <c r="G25" s="33" t="s">
        <v>57</v>
      </c>
    </row>
    <row r="26" spans="1:7">
      <c r="A26" s="58" t="s">
        <v>72</v>
      </c>
      <c r="B26" s="59" t="s">
        <v>73</v>
      </c>
      <c r="C26" s="25" t="s">
        <v>74</v>
      </c>
      <c r="D26" s="60" t="s">
        <v>29</v>
      </c>
      <c r="E26" s="61" t="s">
        <v>29</v>
      </c>
      <c r="F26" s="8"/>
      <c r="G26" s="7" t="s">
        <v>35</v>
      </c>
    </row>
    <row r="27" spans="1:7">
      <c r="A27" s="58" t="s">
        <v>75</v>
      </c>
      <c r="B27" s="24" t="s">
        <v>76</v>
      </c>
      <c r="C27" s="25" t="s">
        <v>77</v>
      </c>
      <c r="D27" s="60" t="s">
        <v>29</v>
      </c>
      <c r="E27" s="61" t="s">
        <v>29</v>
      </c>
      <c r="F27" s="8">
        <f>F26+1</f>
        <v>1</v>
      </c>
      <c r="G27" s="7" t="s">
        <v>35</v>
      </c>
    </row>
    <row r="28" spans="1:7">
      <c r="A28" s="62" t="s">
        <v>78</v>
      </c>
      <c r="B28" s="63" t="s">
        <v>79</v>
      </c>
      <c r="C28" s="30" t="s">
        <v>74</v>
      </c>
      <c r="D28" s="64" t="s">
        <v>29</v>
      </c>
      <c r="E28" s="65" t="s">
        <v>29</v>
      </c>
      <c r="F28" s="8"/>
      <c r="G28" s="7" t="s">
        <v>35</v>
      </c>
    </row>
    <row r="29" spans="1:7">
      <c r="A29" s="23"/>
      <c r="B29" s="24"/>
      <c r="C29" s="25"/>
      <c r="D29" s="38"/>
      <c r="E29" s="39"/>
      <c r="F29" s="8"/>
    </row>
    <row r="30" spans="1:7">
      <c r="A30" s="18" t="s">
        <v>80</v>
      </c>
      <c r="B30" s="34"/>
      <c r="C30" s="35"/>
      <c r="D30" s="36"/>
      <c r="E30" s="37"/>
      <c r="F30" s="8"/>
    </row>
    <row r="31" spans="1:7">
      <c r="A31" s="28" t="s">
        <v>61</v>
      </c>
      <c r="B31" s="29" t="s">
        <v>81</v>
      </c>
      <c r="C31" s="30" t="s">
        <v>82</v>
      </c>
      <c r="D31" s="66" t="s">
        <v>29</v>
      </c>
      <c r="E31" s="67" t="s">
        <v>29</v>
      </c>
      <c r="F31" s="8"/>
      <c r="G31" s="7" t="s">
        <v>83</v>
      </c>
    </row>
    <row r="32" spans="1:7">
      <c r="A32" s="23"/>
      <c r="B32" s="24"/>
      <c r="C32" s="25"/>
      <c r="D32" s="68"/>
      <c r="E32" s="69"/>
      <c r="F32" s="8"/>
      <c r="G32" s="33"/>
    </row>
    <row r="33" spans="1:7">
      <c r="A33" s="18" t="s">
        <v>84</v>
      </c>
      <c r="B33" s="34"/>
      <c r="C33" s="35"/>
      <c r="D33" s="36"/>
      <c r="E33" s="37"/>
      <c r="F33" s="8"/>
    </row>
    <row r="34" spans="1:7">
      <c r="A34" s="23" t="s">
        <v>85</v>
      </c>
      <c r="B34" s="24" t="s">
        <v>86</v>
      </c>
      <c r="C34" s="25" t="s">
        <v>44</v>
      </c>
      <c r="D34" s="26" t="s">
        <v>29</v>
      </c>
      <c r="E34" s="27" t="s">
        <v>29</v>
      </c>
      <c r="F34" s="8"/>
      <c r="G34" s="7" t="s">
        <v>87</v>
      </c>
    </row>
    <row r="35" spans="1:7">
      <c r="A35" s="23" t="s">
        <v>88</v>
      </c>
      <c r="B35" s="70" t="s">
        <v>89</v>
      </c>
      <c r="C35" s="25" t="s">
        <v>23</v>
      </c>
      <c r="D35" s="71" t="s">
        <v>29</v>
      </c>
      <c r="E35" s="72" t="s">
        <v>29</v>
      </c>
      <c r="F35" s="8"/>
      <c r="G35" s="7" t="s">
        <v>83</v>
      </c>
    </row>
    <row r="36" spans="1:7">
      <c r="A36" s="23" t="s">
        <v>90</v>
      </c>
      <c r="B36" s="24" t="s">
        <v>91</v>
      </c>
      <c r="C36" s="25" t="s">
        <v>23</v>
      </c>
      <c r="D36" s="71" t="s">
        <v>29</v>
      </c>
      <c r="E36" s="72" t="s">
        <v>29</v>
      </c>
      <c r="F36" s="8"/>
      <c r="G36" s="7" t="s">
        <v>83</v>
      </c>
    </row>
    <row r="37" spans="1:7">
      <c r="A37" s="23" t="s">
        <v>92</v>
      </c>
      <c r="B37" s="24" t="s">
        <v>93</v>
      </c>
      <c r="C37" s="25" t="s">
        <v>23</v>
      </c>
      <c r="D37" s="71" t="s">
        <v>29</v>
      </c>
      <c r="E37" s="72" t="s">
        <v>29</v>
      </c>
      <c r="F37" s="8"/>
      <c r="G37" s="7" t="s">
        <v>83</v>
      </c>
    </row>
    <row r="38" spans="1:7">
      <c r="A38" s="73" t="s">
        <v>94</v>
      </c>
      <c r="B38" s="74" t="s">
        <v>95</v>
      </c>
      <c r="C38" s="50" t="s">
        <v>23</v>
      </c>
      <c r="D38" s="75" t="s">
        <v>29</v>
      </c>
      <c r="E38" s="76" t="s">
        <v>29</v>
      </c>
      <c r="F38" s="8"/>
      <c r="G38" s="33" t="s">
        <v>57</v>
      </c>
    </row>
    <row r="39" spans="1:7">
      <c r="A39" s="23"/>
      <c r="B39" s="24"/>
      <c r="C39" s="25"/>
      <c r="D39" s="68"/>
      <c r="E39" s="27"/>
      <c r="F39" s="8"/>
    </row>
    <row r="40" spans="1:7">
      <c r="A40" s="77" t="s">
        <v>96</v>
      </c>
      <c r="B40" s="78" t="s">
        <v>97</v>
      </c>
      <c r="C40" s="79" t="s">
        <v>98</v>
      </c>
      <c r="D40" s="80" t="s">
        <v>99</v>
      </c>
      <c r="E40" s="81" t="s">
        <v>99</v>
      </c>
      <c r="F40" s="8"/>
      <c r="G40" s="33" t="s">
        <v>57</v>
      </c>
    </row>
    <row r="41" spans="1:7">
      <c r="A41" s="23"/>
      <c r="B41" s="24"/>
      <c r="C41" s="25"/>
      <c r="D41" s="68"/>
      <c r="E41" s="27"/>
      <c r="F41" s="8"/>
    </row>
    <row r="42" spans="1:7">
      <c r="A42" s="18" t="s">
        <v>100</v>
      </c>
      <c r="B42" s="34"/>
      <c r="C42" s="35"/>
      <c r="D42" s="36"/>
      <c r="E42" s="37"/>
      <c r="F42" s="8"/>
    </row>
    <row r="43" spans="1:7">
      <c r="A43" s="23" t="s">
        <v>101</v>
      </c>
      <c r="B43" s="24" t="s">
        <v>102</v>
      </c>
      <c r="C43" s="25" t="s">
        <v>22</v>
      </c>
      <c r="D43" s="107" t="s">
        <v>99</v>
      </c>
      <c r="E43" s="96" t="s">
        <v>99</v>
      </c>
      <c r="F43" s="8">
        <f>F42+1</f>
        <v>1</v>
      </c>
      <c r="G43" s="52" t="s">
        <v>41</v>
      </c>
    </row>
    <row r="44" spans="1:7">
      <c r="A44" s="23" t="s">
        <v>103</v>
      </c>
      <c r="B44" s="24" t="s">
        <v>104</v>
      </c>
      <c r="C44" s="25" t="s">
        <v>105</v>
      </c>
      <c r="D44" s="71" t="s">
        <v>29</v>
      </c>
      <c r="E44" s="72" t="s">
        <v>29</v>
      </c>
      <c r="F44" s="8">
        <f>F43+1</f>
        <v>2</v>
      </c>
      <c r="G44" s="7" t="s">
        <v>35</v>
      </c>
    </row>
    <row r="45" spans="1:7">
      <c r="A45" s="23" t="s">
        <v>106</v>
      </c>
      <c r="B45" s="70" t="s">
        <v>107</v>
      </c>
      <c r="C45" s="25" t="s">
        <v>23</v>
      </c>
      <c r="D45" s="71" t="s">
        <v>29</v>
      </c>
      <c r="E45" s="72" t="s">
        <v>29</v>
      </c>
      <c r="F45" s="8"/>
      <c r="G45" s="7" t="s">
        <v>35</v>
      </c>
    </row>
    <row r="46" spans="1:7">
      <c r="A46" s="23" t="s">
        <v>108</v>
      </c>
      <c r="B46" s="24" t="s">
        <v>109</v>
      </c>
      <c r="C46" s="25" t="s">
        <v>105</v>
      </c>
      <c r="D46" s="82" t="s">
        <v>29</v>
      </c>
      <c r="E46" s="83" t="s">
        <v>29</v>
      </c>
      <c r="F46" s="8"/>
      <c r="G46" s="7" t="s">
        <v>35</v>
      </c>
    </row>
    <row r="47" spans="1:7">
      <c r="A47" s="40" t="s">
        <v>110</v>
      </c>
      <c r="B47" s="24" t="s">
        <v>111</v>
      </c>
      <c r="C47" s="25" t="s">
        <v>105</v>
      </c>
      <c r="D47" s="127" t="s">
        <v>99</v>
      </c>
      <c r="E47" s="128" t="s">
        <v>99</v>
      </c>
      <c r="F47" s="8"/>
      <c r="G47" s="7" t="s">
        <v>35</v>
      </c>
    </row>
    <row r="48" spans="1:7" ht="18">
      <c r="A48" s="18" t="s">
        <v>112</v>
      </c>
      <c r="B48" s="19" t="s">
        <v>113</v>
      </c>
      <c r="C48" s="20" t="s">
        <v>98</v>
      </c>
      <c r="D48" s="22" t="s">
        <v>29</v>
      </c>
      <c r="E48" s="21" t="s">
        <v>29</v>
      </c>
      <c r="F48" s="8"/>
      <c r="G48" s="33" t="s">
        <v>57</v>
      </c>
    </row>
    <row r="49" spans="1:7">
      <c r="A49" s="23"/>
      <c r="B49" s="24"/>
      <c r="C49" s="25"/>
      <c r="D49" s="26"/>
      <c r="E49" s="27"/>
      <c r="F49" s="8"/>
    </row>
    <row r="50" spans="1:7">
      <c r="A50" s="42" t="s">
        <v>114</v>
      </c>
      <c r="B50" s="43" t="s">
        <v>115</v>
      </c>
      <c r="C50" s="44" t="s">
        <v>98</v>
      </c>
      <c r="D50" s="56" t="s">
        <v>99</v>
      </c>
      <c r="E50" s="57" t="s">
        <v>99</v>
      </c>
      <c r="F50" s="8"/>
      <c r="G50" s="33" t="s">
        <v>57</v>
      </c>
    </row>
    <row r="51" spans="1:7" ht="18">
      <c r="A51" s="84" t="s">
        <v>116</v>
      </c>
      <c r="B51" s="85" t="s">
        <v>117</v>
      </c>
      <c r="C51" s="86" t="s">
        <v>118</v>
      </c>
      <c r="D51" s="87" t="s">
        <v>29</v>
      </c>
      <c r="E51" s="88" t="s">
        <v>29</v>
      </c>
      <c r="F51" s="8">
        <f>F50+1</f>
        <v>1</v>
      </c>
      <c r="G51" s="7" t="s">
        <v>35</v>
      </c>
    </row>
    <row r="52" spans="1:7" ht="18">
      <c r="A52" s="45" t="s">
        <v>119</v>
      </c>
      <c r="B52" s="89" t="s">
        <v>120</v>
      </c>
      <c r="C52" s="44" t="s">
        <v>121</v>
      </c>
      <c r="D52" s="56" t="s">
        <v>99</v>
      </c>
      <c r="E52" s="57" t="s">
        <v>99</v>
      </c>
      <c r="F52" s="8"/>
      <c r="G52" s="33" t="s">
        <v>57</v>
      </c>
    </row>
    <row r="53" spans="1:7">
      <c r="A53" s="40"/>
      <c r="B53" s="90"/>
      <c r="C53" s="25"/>
      <c r="D53" s="91"/>
      <c r="E53" s="27"/>
      <c r="F53" s="8"/>
    </row>
    <row r="54" spans="1:7">
      <c r="A54" s="11" t="s">
        <v>122</v>
      </c>
      <c r="B54" s="92" t="s">
        <v>123</v>
      </c>
      <c r="C54" s="10" t="s">
        <v>121</v>
      </c>
      <c r="D54" s="93" t="s">
        <v>99</v>
      </c>
      <c r="E54" s="94" t="s">
        <v>99</v>
      </c>
      <c r="F54" s="8"/>
      <c r="G54" s="33" t="s">
        <v>57</v>
      </c>
    </row>
  </sheetData>
  <mergeCells count="1">
    <mergeCell ref="H2:AA2"/>
  </mergeCells>
  <pageMargins left="0.7" right="0.7" top="0.75" bottom="0.75" header="0.3" footer="0.3"/>
  <pageSetup paperSize="9" scale="41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DBBE1-E0A6-6644-88D3-1D33C76FCD31}">
  <sheetPr>
    <tabColor theme="0" tint="-0.499984740745262"/>
    <pageSetUpPr fitToPage="1"/>
  </sheetPr>
  <dimension ref="A1:AB56"/>
  <sheetViews>
    <sheetView zoomScale="80" zoomScaleNormal="80" workbookViewId="0">
      <selection activeCell="A32" sqref="A32"/>
    </sheetView>
  </sheetViews>
  <sheetFormatPr baseColWidth="10" defaultColWidth="10.796875" defaultRowHeight="15.6"/>
  <cols>
    <col min="1" max="1" width="93.796875" style="7" customWidth="1"/>
    <col min="2" max="2" width="29.69921875" style="7" customWidth="1"/>
    <col min="3" max="3" width="23.19921875" style="7" customWidth="1"/>
    <col min="4" max="4" width="66.59765625" style="16" bestFit="1" customWidth="1"/>
    <col min="5" max="5" width="33.59765625" style="16" bestFit="1" customWidth="1"/>
    <col min="6" max="6" width="45.19921875" style="16" customWidth="1"/>
    <col min="7" max="7" width="33.59765625" style="7" bestFit="1" customWidth="1"/>
    <col min="8" max="8" width="58.59765625" style="7" bestFit="1" customWidth="1"/>
    <col min="9" max="9" width="10.796875" style="7"/>
    <col min="10" max="10" width="61.59765625" style="7" bestFit="1" customWidth="1"/>
    <col min="11" max="16384" width="10.796875" style="7"/>
  </cols>
  <sheetData>
    <row r="1" spans="1:28">
      <c r="A1" s="9" t="s">
        <v>144</v>
      </c>
      <c r="H1" s="17"/>
      <c r="J1" s="17" t="s">
        <v>16</v>
      </c>
    </row>
    <row r="2" spans="1:28">
      <c r="A2" s="17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</row>
    <row r="3" spans="1:28">
      <c r="A3" s="18" t="s">
        <v>17</v>
      </c>
      <c r="B3" s="19" t="s">
        <v>18</v>
      </c>
      <c r="C3" s="20" t="s">
        <v>19</v>
      </c>
      <c r="D3" s="21" t="s">
        <v>124</v>
      </c>
      <c r="E3" s="21" t="s">
        <v>124</v>
      </c>
      <c r="F3" s="21" t="s">
        <v>124</v>
      </c>
      <c r="G3" s="21" t="s">
        <v>124</v>
      </c>
      <c r="H3" s="21" t="s">
        <v>124</v>
      </c>
      <c r="I3" s="8"/>
    </row>
    <row r="4" spans="1:28">
      <c r="A4" s="109" t="s">
        <v>125</v>
      </c>
      <c r="B4" s="110" t="s">
        <v>126</v>
      </c>
      <c r="C4" s="111" t="s">
        <v>34</v>
      </c>
      <c r="D4" s="95" t="s">
        <v>127</v>
      </c>
      <c r="E4" s="95" t="s">
        <v>146</v>
      </c>
      <c r="F4" s="95" t="s">
        <v>146</v>
      </c>
      <c r="G4" s="95" t="s">
        <v>147</v>
      </c>
      <c r="H4" s="95" t="s">
        <v>147</v>
      </c>
      <c r="I4" s="8"/>
      <c r="J4" s="52" t="s">
        <v>41</v>
      </c>
    </row>
    <row r="5" spans="1:28">
      <c r="A5" s="23" t="s">
        <v>128</v>
      </c>
      <c r="B5" s="24" t="s">
        <v>22</v>
      </c>
      <c r="C5" s="25" t="s">
        <v>22</v>
      </c>
      <c r="D5" s="95" t="s">
        <v>130</v>
      </c>
      <c r="E5" s="95" t="s">
        <v>129</v>
      </c>
      <c r="F5" s="95" t="s">
        <v>130</v>
      </c>
      <c r="G5" s="95" t="s">
        <v>129</v>
      </c>
      <c r="H5" s="95" t="s">
        <v>130</v>
      </c>
      <c r="I5" s="8"/>
      <c r="J5" s="52" t="s">
        <v>41</v>
      </c>
    </row>
    <row r="6" spans="1:28">
      <c r="A6" s="23" t="s">
        <v>131</v>
      </c>
      <c r="B6" s="24" t="s">
        <v>22</v>
      </c>
      <c r="C6" s="25" t="s">
        <v>22</v>
      </c>
      <c r="D6" s="95" t="s">
        <v>99</v>
      </c>
      <c r="E6" s="95" t="s">
        <v>99</v>
      </c>
      <c r="F6" s="95" t="s">
        <v>99</v>
      </c>
      <c r="G6" s="95" t="s">
        <v>99</v>
      </c>
      <c r="H6" s="95" t="s">
        <v>99</v>
      </c>
      <c r="I6" s="8"/>
      <c r="J6" s="52" t="s">
        <v>41</v>
      </c>
    </row>
    <row r="7" spans="1:28">
      <c r="A7" s="23" t="s">
        <v>132</v>
      </c>
      <c r="B7" s="24" t="s">
        <v>22</v>
      </c>
      <c r="C7" s="25" t="s">
        <v>22</v>
      </c>
      <c r="D7" s="95" t="s">
        <v>99</v>
      </c>
      <c r="E7" s="95" t="s">
        <v>99</v>
      </c>
      <c r="F7" s="95" t="s">
        <v>99</v>
      </c>
      <c r="G7" s="95" t="s">
        <v>99</v>
      </c>
      <c r="H7" s="95" t="s">
        <v>99</v>
      </c>
      <c r="I7" s="8"/>
      <c r="J7" s="52" t="s">
        <v>41</v>
      </c>
    </row>
    <row r="8" spans="1:28">
      <c r="A8" s="105" t="s">
        <v>21</v>
      </c>
      <c r="B8" s="7" t="s">
        <v>22</v>
      </c>
      <c r="C8" s="106" t="s">
        <v>23</v>
      </c>
      <c r="D8" s="95" t="s">
        <v>99</v>
      </c>
      <c r="E8" s="95" t="s">
        <v>99</v>
      </c>
      <c r="F8" s="95" t="s">
        <v>99</v>
      </c>
      <c r="G8" s="95" t="s">
        <v>99</v>
      </c>
      <c r="H8" s="95" t="s">
        <v>99</v>
      </c>
      <c r="I8" s="8"/>
      <c r="J8" s="52" t="s">
        <v>41</v>
      </c>
    </row>
    <row r="9" spans="1:28">
      <c r="A9" s="112" t="s">
        <v>26</v>
      </c>
      <c r="B9" s="113" t="s">
        <v>27</v>
      </c>
      <c r="C9" s="114" t="s">
        <v>28</v>
      </c>
      <c r="D9" s="100" t="s">
        <v>148</v>
      </c>
      <c r="E9" s="100" t="s">
        <v>133</v>
      </c>
      <c r="F9" s="100" t="s">
        <v>133</v>
      </c>
      <c r="G9" s="100" t="s">
        <v>133</v>
      </c>
      <c r="H9" s="100" t="s">
        <v>133</v>
      </c>
      <c r="I9" s="8"/>
      <c r="J9" s="33" t="s">
        <v>30</v>
      </c>
    </row>
    <row r="10" spans="1:28">
      <c r="A10" s="23"/>
      <c r="B10" s="24"/>
      <c r="C10" s="25"/>
      <c r="D10" s="27"/>
      <c r="E10" s="27"/>
      <c r="F10" s="27"/>
      <c r="G10" s="27"/>
      <c r="H10" s="27"/>
      <c r="I10" s="8"/>
    </row>
    <row r="11" spans="1:28">
      <c r="A11" s="18" t="s">
        <v>31</v>
      </c>
      <c r="B11" s="34"/>
      <c r="C11" s="35"/>
      <c r="D11" s="37"/>
      <c r="E11" s="37"/>
      <c r="F11" s="37"/>
      <c r="G11" s="37"/>
      <c r="H11" s="37"/>
      <c r="I11" s="8"/>
    </row>
    <row r="12" spans="1:28">
      <c r="A12" s="23" t="s">
        <v>32</v>
      </c>
      <c r="B12" s="24" t="s">
        <v>33</v>
      </c>
      <c r="C12" s="25" t="s">
        <v>34</v>
      </c>
      <c r="D12" s="95" t="s">
        <v>99</v>
      </c>
      <c r="E12" s="95" t="s">
        <v>99</v>
      </c>
      <c r="F12" s="96" t="s">
        <v>99</v>
      </c>
      <c r="G12" s="95" t="s">
        <v>99</v>
      </c>
      <c r="H12" s="96" t="s">
        <v>99</v>
      </c>
      <c r="I12" s="8"/>
      <c r="J12" s="52" t="s">
        <v>41</v>
      </c>
    </row>
    <row r="13" spans="1:28">
      <c r="A13" s="23" t="s">
        <v>36</v>
      </c>
      <c r="B13" s="24" t="s">
        <v>37</v>
      </c>
      <c r="C13" s="25" t="s">
        <v>38</v>
      </c>
      <c r="D13" s="95" t="s">
        <v>134</v>
      </c>
      <c r="E13" s="95" t="s">
        <v>134</v>
      </c>
      <c r="F13" s="95" t="s">
        <v>134</v>
      </c>
      <c r="G13" s="95" t="s">
        <v>134</v>
      </c>
      <c r="H13" s="95" t="s">
        <v>134</v>
      </c>
      <c r="I13" s="8"/>
      <c r="J13" s="52" t="s">
        <v>41</v>
      </c>
    </row>
    <row r="14" spans="1:28">
      <c r="A14" s="23" t="s">
        <v>42</v>
      </c>
      <c r="B14" s="24" t="s">
        <v>43</v>
      </c>
      <c r="C14" s="25" t="s">
        <v>44</v>
      </c>
      <c r="D14" s="95" t="s">
        <v>99</v>
      </c>
      <c r="E14" s="95" t="s">
        <v>99</v>
      </c>
      <c r="F14" s="96" t="s">
        <v>99</v>
      </c>
      <c r="G14" s="95" t="s">
        <v>99</v>
      </c>
      <c r="H14" s="96" t="s">
        <v>99</v>
      </c>
      <c r="I14" s="8"/>
      <c r="J14" s="52" t="s">
        <v>41</v>
      </c>
    </row>
    <row r="15" spans="1:28">
      <c r="A15" s="40" t="s">
        <v>46</v>
      </c>
      <c r="B15" s="24" t="s">
        <v>47</v>
      </c>
      <c r="C15" s="25" t="s">
        <v>48</v>
      </c>
      <c r="D15" s="97" t="s">
        <v>99</v>
      </c>
      <c r="E15" s="97" t="s">
        <v>99</v>
      </c>
      <c r="F15" s="97" t="s">
        <v>99</v>
      </c>
      <c r="G15" s="97" t="s">
        <v>99</v>
      </c>
      <c r="H15" s="97" t="s">
        <v>99</v>
      </c>
      <c r="I15" s="8"/>
      <c r="J15" s="52" t="s">
        <v>41</v>
      </c>
    </row>
    <row r="16" spans="1:28">
      <c r="A16" s="42" t="s">
        <v>138</v>
      </c>
      <c r="B16" s="43" t="s">
        <v>139</v>
      </c>
      <c r="C16" s="44" t="s">
        <v>51</v>
      </c>
      <c r="D16" s="98" t="s">
        <v>99</v>
      </c>
      <c r="E16" s="98" t="s">
        <v>99</v>
      </c>
      <c r="F16" s="98" t="s">
        <v>99</v>
      </c>
      <c r="G16" s="98" t="s">
        <v>99</v>
      </c>
      <c r="H16" s="98" t="s">
        <v>99</v>
      </c>
      <c r="I16" s="8"/>
      <c r="J16" s="33" t="s">
        <v>57</v>
      </c>
    </row>
    <row r="17" spans="1:10">
      <c r="A17" s="23" t="s">
        <v>140</v>
      </c>
      <c r="B17" s="24" t="s">
        <v>141</v>
      </c>
      <c r="C17" s="25" t="s">
        <v>51</v>
      </c>
      <c r="D17" s="95" t="s">
        <v>99</v>
      </c>
      <c r="E17" s="95" t="s">
        <v>99</v>
      </c>
      <c r="F17" s="96" t="s">
        <v>99</v>
      </c>
      <c r="G17" s="95" t="s">
        <v>99</v>
      </c>
      <c r="H17" s="96" t="s">
        <v>99</v>
      </c>
      <c r="I17" s="8"/>
      <c r="J17" s="52" t="s">
        <v>41</v>
      </c>
    </row>
    <row r="18" spans="1:10">
      <c r="A18" s="45" t="s">
        <v>49</v>
      </c>
      <c r="B18" s="43" t="s">
        <v>50</v>
      </c>
      <c r="C18" s="44" t="s">
        <v>51</v>
      </c>
      <c r="D18" s="98" t="s">
        <v>99</v>
      </c>
      <c r="E18" s="98" t="s">
        <v>99</v>
      </c>
      <c r="F18" s="98" t="s">
        <v>99</v>
      </c>
      <c r="G18" s="98" t="s">
        <v>99</v>
      </c>
      <c r="H18" s="98" t="s">
        <v>99</v>
      </c>
      <c r="I18" s="8"/>
      <c r="J18" s="33" t="s">
        <v>57</v>
      </c>
    </row>
    <row r="19" spans="1:10">
      <c r="A19" s="40" t="s">
        <v>52</v>
      </c>
      <c r="B19" s="24" t="s">
        <v>53</v>
      </c>
      <c r="C19" s="25" t="s">
        <v>54</v>
      </c>
      <c r="D19" s="95" t="s">
        <v>99</v>
      </c>
      <c r="E19" s="95" t="s">
        <v>99</v>
      </c>
      <c r="F19" s="96" t="s">
        <v>99</v>
      </c>
      <c r="G19" s="95" t="s">
        <v>99</v>
      </c>
      <c r="H19" s="96" t="s">
        <v>99</v>
      </c>
      <c r="I19" s="8"/>
      <c r="J19" s="52" t="s">
        <v>41</v>
      </c>
    </row>
    <row r="20" spans="1:10">
      <c r="A20" s="45" t="s">
        <v>55</v>
      </c>
      <c r="B20" s="46" t="s">
        <v>56</v>
      </c>
      <c r="C20" s="44" t="s">
        <v>22</v>
      </c>
      <c r="D20" s="97" t="s">
        <v>149</v>
      </c>
      <c r="E20" s="97" t="s">
        <v>135</v>
      </c>
      <c r="F20" s="97" t="s">
        <v>135</v>
      </c>
      <c r="G20" s="97" t="s">
        <v>135</v>
      </c>
      <c r="H20" s="97" t="s">
        <v>135</v>
      </c>
      <c r="I20" s="8"/>
      <c r="J20" s="52" t="s">
        <v>41</v>
      </c>
    </row>
    <row r="21" spans="1:10">
      <c r="A21" s="45" t="s">
        <v>58</v>
      </c>
      <c r="B21" s="46" t="s">
        <v>59</v>
      </c>
      <c r="C21" s="44" t="s">
        <v>22</v>
      </c>
      <c r="D21" s="97" t="s">
        <v>149</v>
      </c>
      <c r="E21" s="97" t="s">
        <v>135</v>
      </c>
      <c r="F21" s="97" t="s">
        <v>135</v>
      </c>
      <c r="G21" s="97" t="s">
        <v>135</v>
      </c>
      <c r="H21" s="97" t="s">
        <v>135</v>
      </c>
      <c r="I21" s="8"/>
      <c r="J21" s="52" t="s">
        <v>41</v>
      </c>
    </row>
    <row r="22" spans="1:10">
      <c r="A22" s="129" t="s">
        <v>136</v>
      </c>
      <c r="B22" s="29" t="s">
        <v>137</v>
      </c>
      <c r="C22" s="30" t="s">
        <v>23</v>
      </c>
      <c r="D22" s="130" t="s">
        <v>149</v>
      </c>
      <c r="E22" s="97" t="s">
        <v>135</v>
      </c>
      <c r="F22" s="97" t="s">
        <v>135</v>
      </c>
      <c r="G22" s="97" t="s">
        <v>135</v>
      </c>
      <c r="H22" s="97" t="s">
        <v>135</v>
      </c>
      <c r="I22" s="8"/>
      <c r="J22" s="52" t="s">
        <v>41</v>
      </c>
    </row>
    <row r="23" spans="1:10">
      <c r="A23" s="23"/>
      <c r="B23" s="24"/>
      <c r="C23" s="25"/>
      <c r="D23" s="27"/>
      <c r="E23" s="27"/>
      <c r="F23" s="27"/>
      <c r="G23" s="27"/>
      <c r="H23" s="27"/>
      <c r="I23" s="8"/>
    </row>
    <row r="24" spans="1:10">
      <c r="A24" s="18" t="s">
        <v>60</v>
      </c>
      <c r="B24" s="34"/>
      <c r="C24" s="35"/>
      <c r="D24" s="37"/>
      <c r="E24" s="37"/>
      <c r="F24" s="37"/>
      <c r="G24" s="37"/>
      <c r="H24" s="37"/>
      <c r="I24" s="8"/>
    </row>
    <row r="25" spans="1:10">
      <c r="A25" s="131" t="s">
        <v>61</v>
      </c>
      <c r="B25" s="132" t="s">
        <v>62</v>
      </c>
      <c r="C25" s="133" t="s">
        <v>63</v>
      </c>
      <c r="D25" s="134" t="s">
        <v>150</v>
      </c>
      <c r="E25" s="134" t="s">
        <v>142</v>
      </c>
      <c r="F25" s="134" t="s">
        <v>142</v>
      </c>
      <c r="G25" s="134" t="s">
        <v>142</v>
      </c>
      <c r="H25" s="134" t="s">
        <v>142</v>
      </c>
      <c r="I25" s="8"/>
      <c r="J25" s="52" t="s">
        <v>41</v>
      </c>
    </row>
    <row r="26" spans="1:10">
      <c r="A26" s="23"/>
      <c r="B26" s="24"/>
      <c r="C26" s="25"/>
      <c r="D26" s="27"/>
      <c r="E26" s="27"/>
      <c r="F26" s="39"/>
      <c r="G26" s="27"/>
      <c r="H26" s="39"/>
      <c r="I26" s="8"/>
    </row>
    <row r="27" spans="1:10">
      <c r="A27" s="18" t="s">
        <v>80</v>
      </c>
      <c r="B27" s="34"/>
      <c r="C27" s="35"/>
      <c r="D27" s="37"/>
      <c r="E27" s="37"/>
      <c r="F27" s="37"/>
      <c r="G27" s="37"/>
      <c r="H27" s="37"/>
      <c r="I27" s="8"/>
    </row>
    <row r="28" spans="1:10">
      <c r="A28" s="28" t="s">
        <v>61</v>
      </c>
      <c r="B28" s="29" t="s">
        <v>81</v>
      </c>
      <c r="C28" s="30" t="s">
        <v>82</v>
      </c>
      <c r="D28" s="101" t="s">
        <v>148</v>
      </c>
      <c r="E28" s="101" t="s">
        <v>133</v>
      </c>
      <c r="F28" s="101" t="s">
        <v>133</v>
      </c>
      <c r="G28" s="101" t="s">
        <v>133</v>
      </c>
      <c r="H28" s="101" t="s">
        <v>133</v>
      </c>
      <c r="I28" s="8"/>
      <c r="J28" s="7" t="s">
        <v>83</v>
      </c>
    </row>
    <row r="29" spans="1:10">
      <c r="A29" s="23"/>
      <c r="B29" s="24"/>
      <c r="C29" s="25"/>
      <c r="D29" s="27"/>
      <c r="E29" s="27"/>
      <c r="F29" s="69"/>
      <c r="G29" s="27"/>
      <c r="H29" s="69"/>
      <c r="I29" s="8"/>
      <c r="J29" s="33"/>
    </row>
    <row r="30" spans="1:10">
      <c r="A30" s="18" t="s">
        <v>84</v>
      </c>
      <c r="B30" s="34"/>
      <c r="C30" s="35"/>
      <c r="D30" s="37"/>
      <c r="E30" s="37"/>
      <c r="F30" s="37"/>
      <c r="G30" s="37"/>
      <c r="H30" s="37"/>
      <c r="I30" s="8"/>
    </row>
    <row r="31" spans="1:10">
      <c r="A31" s="23" t="s">
        <v>85</v>
      </c>
      <c r="B31" s="24" t="s">
        <v>86</v>
      </c>
      <c r="C31" s="25" t="s">
        <v>44</v>
      </c>
      <c r="D31" s="39" t="s">
        <v>148</v>
      </c>
      <c r="E31" s="39" t="s">
        <v>133</v>
      </c>
      <c r="F31" s="39" t="s">
        <v>133</v>
      </c>
      <c r="G31" s="39" t="s">
        <v>133</v>
      </c>
      <c r="H31" s="39" t="s">
        <v>133</v>
      </c>
      <c r="I31" s="8"/>
      <c r="J31" s="7" t="s">
        <v>87</v>
      </c>
    </row>
    <row r="32" spans="1:10">
      <c r="A32" s="23" t="s">
        <v>88</v>
      </c>
      <c r="B32" s="70" t="s">
        <v>89</v>
      </c>
      <c r="C32" s="25" t="s">
        <v>23</v>
      </c>
      <c r="D32" s="39" t="s">
        <v>148</v>
      </c>
      <c r="E32" s="39" t="s">
        <v>133</v>
      </c>
      <c r="F32" s="39" t="s">
        <v>133</v>
      </c>
      <c r="G32" s="39" t="s">
        <v>133</v>
      </c>
      <c r="H32" s="39" t="s">
        <v>133</v>
      </c>
      <c r="I32" s="8"/>
      <c r="J32" s="7" t="s">
        <v>83</v>
      </c>
    </row>
    <row r="33" spans="1:10">
      <c r="A33" s="23" t="s">
        <v>90</v>
      </c>
      <c r="B33" s="24" t="s">
        <v>91</v>
      </c>
      <c r="C33" s="25" t="s">
        <v>23</v>
      </c>
      <c r="D33" s="39" t="s">
        <v>148</v>
      </c>
      <c r="E33" s="39" t="s">
        <v>133</v>
      </c>
      <c r="F33" s="39" t="s">
        <v>133</v>
      </c>
      <c r="G33" s="39" t="s">
        <v>133</v>
      </c>
      <c r="H33" s="39" t="s">
        <v>133</v>
      </c>
      <c r="I33" s="8"/>
      <c r="J33" s="7" t="s">
        <v>83</v>
      </c>
    </row>
    <row r="34" spans="1:10">
      <c r="A34" s="23" t="s">
        <v>92</v>
      </c>
      <c r="B34" s="24" t="s">
        <v>93</v>
      </c>
      <c r="C34" s="25" t="s">
        <v>23</v>
      </c>
      <c r="D34" s="39" t="s">
        <v>148</v>
      </c>
      <c r="E34" s="39" t="s">
        <v>133</v>
      </c>
      <c r="F34" s="39" t="s">
        <v>133</v>
      </c>
      <c r="G34" s="39" t="s">
        <v>133</v>
      </c>
      <c r="H34" s="39" t="s">
        <v>133</v>
      </c>
      <c r="I34" s="8"/>
      <c r="J34" s="7" t="s">
        <v>83</v>
      </c>
    </row>
    <row r="35" spans="1:10">
      <c r="A35" s="73" t="s">
        <v>94</v>
      </c>
      <c r="B35" s="74" t="s">
        <v>95</v>
      </c>
      <c r="C35" s="50" t="s">
        <v>23</v>
      </c>
      <c r="D35" s="76" t="s">
        <v>148</v>
      </c>
      <c r="E35" s="76" t="s">
        <v>133</v>
      </c>
      <c r="F35" s="76" t="s">
        <v>133</v>
      </c>
      <c r="G35" s="76" t="s">
        <v>133</v>
      </c>
      <c r="H35" s="76" t="s">
        <v>133</v>
      </c>
      <c r="I35" s="8"/>
      <c r="J35" s="33" t="s">
        <v>57</v>
      </c>
    </row>
    <row r="36" spans="1:10">
      <c r="A36" s="23"/>
      <c r="B36" s="24"/>
      <c r="C36" s="25"/>
      <c r="D36" s="27"/>
      <c r="E36" s="27"/>
      <c r="F36" s="27"/>
      <c r="G36" s="27"/>
      <c r="H36" s="27"/>
      <c r="I36" s="8"/>
    </row>
    <row r="37" spans="1:10">
      <c r="A37" s="77" t="s">
        <v>96</v>
      </c>
      <c r="B37" s="78" t="s">
        <v>97</v>
      </c>
      <c r="C37" s="79" t="s">
        <v>98</v>
      </c>
      <c r="D37" s="94" t="s">
        <v>99</v>
      </c>
      <c r="E37" s="94" t="s">
        <v>99</v>
      </c>
      <c r="F37" s="81" t="s">
        <v>99</v>
      </c>
      <c r="G37" s="94" t="s">
        <v>99</v>
      </c>
      <c r="H37" s="81" t="s">
        <v>99</v>
      </c>
      <c r="I37" s="8"/>
      <c r="J37" s="33" t="s">
        <v>57</v>
      </c>
    </row>
    <row r="38" spans="1:10">
      <c r="A38" s="23"/>
      <c r="B38" s="24"/>
      <c r="C38" s="25"/>
      <c r="D38" s="27"/>
      <c r="E38" s="27"/>
      <c r="F38" s="27"/>
      <c r="G38" s="27"/>
      <c r="H38" s="27"/>
      <c r="I38" s="8"/>
    </row>
    <row r="39" spans="1:10">
      <c r="A39" s="18" t="s">
        <v>100</v>
      </c>
      <c r="B39" s="34"/>
      <c r="C39" s="35"/>
      <c r="D39" s="37"/>
      <c r="E39" s="37"/>
      <c r="F39" s="37"/>
      <c r="G39" s="37"/>
      <c r="H39" s="37"/>
      <c r="I39" s="8"/>
    </row>
    <row r="40" spans="1:10">
      <c r="A40" s="23" t="s">
        <v>101</v>
      </c>
      <c r="B40" s="24" t="s">
        <v>102</v>
      </c>
      <c r="C40" s="25" t="s">
        <v>22</v>
      </c>
      <c r="D40" s="95" t="s">
        <v>99</v>
      </c>
      <c r="E40" s="95" t="s">
        <v>99</v>
      </c>
      <c r="F40" s="96" t="s">
        <v>99</v>
      </c>
      <c r="G40" s="95" t="s">
        <v>99</v>
      </c>
      <c r="H40" s="96" t="s">
        <v>99</v>
      </c>
      <c r="I40" s="8">
        <f>I39+1</f>
        <v>1</v>
      </c>
      <c r="J40" s="52" t="s">
        <v>41</v>
      </c>
    </row>
    <row r="41" spans="1:10">
      <c r="A41" s="23" t="s">
        <v>103</v>
      </c>
      <c r="B41" s="24" t="s">
        <v>104</v>
      </c>
      <c r="C41" s="25" t="s">
        <v>105</v>
      </c>
      <c r="D41" s="39" t="s">
        <v>148</v>
      </c>
      <c r="E41" s="39" t="s">
        <v>133</v>
      </c>
      <c r="F41" s="39" t="s">
        <v>133</v>
      </c>
      <c r="G41" s="39" t="s">
        <v>133</v>
      </c>
      <c r="H41" s="39" t="s">
        <v>133</v>
      </c>
      <c r="I41" s="8">
        <f>I40+1</f>
        <v>2</v>
      </c>
      <c r="J41" s="7" t="s">
        <v>35</v>
      </c>
    </row>
    <row r="42" spans="1:10">
      <c r="A42" s="23" t="s">
        <v>106</v>
      </c>
      <c r="B42" s="70" t="s">
        <v>107</v>
      </c>
      <c r="C42" s="25" t="s">
        <v>23</v>
      </c>
      <c r="D42" s="39" t="s">
        <v>148</v>
      </c>
      <c r="E42" s="39" t="s">
        <v>133</v>
      </c>
      <c r="F42" s="39" t="s">
        <v>133</v>
      </c>
      <c r="G42" s="39" t="s">
        <v>133</v>
      </c>
      <c r="H42" s="39" t="s">
        <v>133</v>
      </c>
      <c r="I42" s="8"/>
      <c r="J42" s="7" t="s">
        <v>35</v>
      </c>
    </row>
    <row r="43" spans="1:10">
      <c r="A43" s="23" t="s">
        <v>108</v>
      </c>
      <c r="B43" s="24" t="s">
        <v>109</v>
      </c>
      <c r="C43" s="25" t="s">
        <v>105</v>
      </c>
      <c r="D43" s="39" t="s">
        <v>148</v>
      </c>
      <c r="E43" s="39" t="s">
        <v>133</v>
      </c>
      <c r="F43" s="39" t="s">
        <v>133</v>
      </c>
      <c r="G43" s="39" t="s">
        <v>133</v>
      </c>
      <c r="H43" s="39" t="s">
        <v>133</v>
      </c>
      <c r="I43" s="8"/>
      <c r="J43" s="7" t="s">
        <v>35</v>
      </c>
    </row>
    <row r="44" spans="1:10">
      <c r="A44" s="40" t="s">
        <v>110</v>
      </c>
      <c r="B44" s="24" t="s">
        <v>111</v>
      </c>
      <c r="C44" s="25" t="s">
        <v>105</v>
      </c>
      <c r="D44" s="95" t="s">
        <v>99</v>
      </c>
      <c r="E44" s="95" t="s">
        <v>99</v>
      </c>
      <c r="F44" s="95" t="s">
        <v>99</v>
      </c>
      <c r="G44" s="95" t="s">
        <v>99</v>
      </c>
      <c r="H44" s="95" t="s">
        <v>99</v>
      </c>
      <c r="I44" s="8"/>
      <c r="J44" s="7" t="s">
        <v>35</v>
      </c>
    </row>
    <row r="45" spans="1:10" ht="46.8">
      <c r="A45" s="135" t="s">
        <v>66</v>
      </c>
      <c r="B45" s="136" t="s">
        <v>67</v>
      </c>
      <c r="C45" s="137" t="s">
        <v>68</v>
      </c>
      <c r="D45" s="138" t="s">
        <v>151</v>
      </c>
      <c r="E45" s="138" t="s">
        <v>152</v>
      </c>
      <c r="F45" s="138" t="s">
        <v>151</v>
      </c>
      <c r="G45" s="138" t="s">
        <v>152</v>
      </c>
      <c r="H45" s="138" t="s">
        <v>151</v>
      </c>
      <c r="I45" s="8"/>
      <c r="J45" s="52" t="s">
        <v>41</v>
      </c>
    </row>
    <row r="46" spans="1:10" ht="18">
      <c r="A46" s="53" t="s">
        <v>69</v>
      </c>
      <c r="B46" s="54" t="s">
        <v>70</v>
      </c>
      <c r="C46" s="55" t="s">
        <v>71</v>
      </c>
      <c r="D46" s="99" t="s">
        <v>148</v>
      </c>
      <c r="E46" s="99" t="s">
        <v>133</v>
      </c>
      <c r="F46" s="99" t="s">
        <v>133</v>
      </c>
      <c r="G46" s="99" t="s">
        <v>133</v>
      </c>
      <c r="H46" s="99" t="s">
        <v>133</v>
      </c>
      <c r="I46" s="8"/>
      <c r="J46" s="33" t="s">
        <v>57</v>
      </c>
    </row>
    <row r="47" spans="1:10">
      <c r="A47" s="58" t="s">
        <v>72</v>
      </c>
      <c r="B47" s="59" t="s">
        <v>73</v>
      </c>
      <c r="C47" s="25" t="s">
        <v>74</v>
      </c>
      <c r="D47" s="39" t="s">
        <v>148</v>
      </c>
      <c r="E47" s="39" t="s">
        <v>133</v>
      </c>
      <c r="F47" s="39" t="s">
        <v>133</v>
      </c>
      <c r="G47" s="39" t="s">
        <v>133</v>
      </c>
      <c r="H47" s="39" t="s">
        <v>133</v>
      </c>
      <c r="I47" s="8"/>
      <c r="J47" s="7" t="s">
        <v>35</v>
      </c>
    </row>
    <row r="48" spans="1:10">
      <c r="A48" s="58" t="s">
        <v>75</v>
      </c>
      <c r="B48" s="24" t="s">
        <v>76</v>
      </c>
      <c r="C48" s="25" t="s">
        <v>77</v>
      </c>
      <c r="D48" s="39" t="s">
        <v>148</v>
      </c>
      <c r="E48" s="39" t="s">
        <v>133</v>
      </c>
      <c r="F48" s="39" t="s">
        <v>133</v>
      </c>
      <c r="G48" s="39" t="s">
        <v>133</v>
      </c>
      <c r="H48" s="39" t="s">
        <v>133</v>
      </c>
      <c r="I48" s="8">
        <f>I47+1</f>
        <v>1</v>
      </c>
      <c r="J48" s="7" t="s">
        <v>35</v>
      </c>
    </row>
    <row r="49" spans="1:10">
      <c r="A49" s="62" t="s">
        <v>78</v>
      </c>
      <c r="B49" s="63" t="s">
        <v>79</v>
      </c>
      <c r="C49" s="30" t="s">
        <v>74</v>
      </c>
      <c r="D49" s="100" t="s">
        <v>148</v>
      </c>
      <c r="E49" s="100" t="s">
        <v>133</v>
      </c>
      <c r="F49" s="100" t="s">
        <v>133</v>
      </c>
      <c r="G49" s="100" t="s">
        <v>133</v>
      </c>
      <c r="H49" s="100" t="s">
        <v>133</v>
      </c>
      <c r="I49" s="8"/>
      <c r="J49" s="7" t="s">
        <v>35</v>
      </c>
    </row>
    <row r="50" spans="1:10" ht="18">
      <c r="A50" s="18" t="s">
        <v>112</v>
      </c>
      <c r="B50" s="19" t="s">
        <v>113</v>
      </c>
      <c r="C50" s="20" t="s">
        <v>98</v>
      </c>
      <c r="D50" s="102" t="s">
        <v>148</v>
      </c>
      <c r="E50" s="102" t="s">
        <v>133</v>
      </c>
      <c r="F50" s="102" t="s">
        <v>133</v>
      </c>
      <c r="G50" s="102" t="s">
        <v>133</v>
      </c>
      <c r="H50" s="102" t="s">
        <v>133</v>
      </c>
      <c r="I50" s="8"/>
      <c r="J50" s="33" t="s">
        <v>57</v>
      </c>
    </row>
    <row r="51" spans="1:10">
      <c r="A51" s="23"/>
      <c r="B51" s="24"/>
      <c r="C51" s="25"/>
      <c r="D51" s="27"/>
      <c r="E51" s="27"/>
      <c r="F51" s="27"/>
      <c r="G51" s="27"/>
      <c r="H51" s="27"/>
      <c r="I51" s="8"/>
    </row>
    <row r="52" spans="1:10">
      <c r="A52" s="42" t="s">
        <v>114</v>
      </c>
      <c r="B52" s="43" t="s">
        <v>115</v>
      </c>
      <c r="C52" s="44" t="s">
        <v>98</v>
      </c>
      <c r="D52" s="98" t="s">
        <v>99</v>
      </c>
      <c r="E52" s="98" t="s">
        <v>99</v>
      </c>
      <c r="F52" s="98" t="s">
        <v>99</v>
      </c>
      <c r="G52" s="98" t="s">
        <v>99</v>
      </c>
      <c r="H52" s="98" t="s">
        <v>99</v>
      </c>
      <c r="I52" s="8"/>
      <c r="J52" s="33" t="s">
        <v>57</v>
      </c>
    </row>
    <row r="53" spans="1:10" ht="18">
      <c r="A53" s="84" t="s">
        <v>116</v>
      </c>
      <c r="B53" s="85" t="s">
        <v>117</v>
      </c>
      <c r="C53" s="86" t="s">
        <v>118</v>
      </c>
      <c r="D53" s="39" t="s">
        <v>148</v>
      </c>
      <c r="E53" s="39" t="s">
        <v>133</v>
      </c>
      <c r="F53" s="39" t="s">
        <v>133</v>
      </c>
      <c r="G53" s="39" t="s">
        <v>133</v>
      </c>
      <c r="H53" s="39" t="s">
        <v>133</v>
      </c>
      <c r="I53" s="8">
        <f>I52+1</f>
        <v>1</v>
      </c>
      <c r="J53" s="7" t="s">
        <v>35</v>
      </c>
    </row>
    <row r="54" spans="1:10" ht="18">
      <c r="A54" s="45" t="s">
        <v>119</v>
      </c>
      <c r="B54" s="89" t="s">
        <v>120</v>
      </c>
      <c r="C54" s="44" t="s">
        <v>121</v>
      </c>
      <c r="D54" s="98" t="s">
        <v>99</v>
      </c>
      <c r="E54" s="98" t="s">
        <v>99</v>
      </c>
      <c r="F54" s="98" t="s">
        <v>99</v>
      </c>
      <c r="G54" s="98" t="s">
        <v>99</v>
      </c>
      <c r="H54" s="98" t="s">
        <v>99</v>
      </c>
      <c r="I54" s="8"/>
      <c r="J54" s="33" t="s">
        <v>57</v>
      </c>
    </row>
    <row r="55" spans="1:10">
      <c r="A55" s="40"/>
      <c r="B55" s="90"/>
      <c r="C55" s="25"/>
      <c r="D55" s="27"/>
      <c r="E55" s="27"/>
      <c r="F55" s="27"/>
      <c r="G55" s="27"/>
      <c r="H55" s="27"/>
      <c r="I55" s="8"/>
    </row>
    <row r="56" spans="1:10">
      <c r="A56" s="11" t="s">
        <v>122</v>
      </c>
      <c r="B56" s="92" t="s">
        <v>123</v>
      </c>
      <c r="C56" s="10" t="s">
        <v>121</v>
      </c>
      <c r="D56" s="94" t="s">
        <v>99</v>
      </c>
      <c r="E56" s="94" t="s">
        <v>99</v>
      </c>
      <c r="F56" s="94" t="s">
        <v>99</v>
      </c>
      <c r="G56" s="94" t="s">
        <v>99</v>
      </c>
      <c r="H56" s="94" t="s">
        <v>99</v>
      </c>
      <c r="I56" s="8"/>
      <c r="J56" s="33" t="s">
        <v>57</v>
      </c>
    </row>
  </sheetData>
  <mergeCells count="1">
    <mergeCell ref="I2:AB2"/>
  </mergeCells>
  <pageMargins left="0.7" right="0.7" top="0.75" bottom="0.75" header="0.3" footer="0.3"/>
  <pageSetup paperSize="9" scale="54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29A71B5D5B2B48B49BBE91151F5979" ma:contentTypeVersion="16" ma:contentTypeDescription="Crée un document." ma:contentTypeScope="" ma:versionID="00514a24a882412b399c8dec4501a811">
  <xsd:schema xmlns:xsd="http://www.w3.org/2001/XMLSchema" xmlns:xs="http://www.w3.org/2001/XMLSchema" xmlns:p="http://schemas.microsoft.com/office/2006/metadata/properties" xmlns:ns2="d2020712-424a-4400-ad0c-f33a0c7e775a" xmlns:ns3="f4ba004b-9e9a-49ed-84ff-f3311c109b55" targetNamespace="http://schemas.microsoft.com/office/2006/metadata/properties" ma:root="true" ma:fieldsID="61b18f1b7356054b92bf7bf69deccf14" ns2:_="" ns3:_="">
    <xsd:import namespace="d2020712-424a-4400-ad0c-f33a0c7e775a"/>
    <xsd:import namespace="f4ba004b-9e9a-49ed-84ff-f3311c109b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20712-424a-4400-ad0c-f33a0c7e77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2b25aefb-3ccf-4420-aa52-1b1f9aaaf2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a004b-9e9a-49ed-84ff-f3311c109b5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4c5b73a-2937-480a-bae2-8275f29a8db1}" ma:internalName="TaxCatchAll" ma:showField="CatchAllData" ma:web="f4ba004b-9e9a-49ed-84ff-f3311c109b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020712-424a-4400-ad0c-f33a0c7e775a">
      <Terms xmlns="http://schemas.microsoft.com/office/infopath/2007/PartnerControls"/>
    </lcf76f155ced4ddcb4097134ff3c332f>
    <TaxCatchAll xmlns="f4ba004b-9e9a-49ed-84ff-f3311c109b5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53C186-4C04-434A-AA01-F80537010C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020712-424a-4400-ad0c-f33a0c7e775a"/>
    <ds:schemaRef ds:uri="f4ba004b-9e9a-49ed-84ff-f3311c109b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4C9290-D2DF-4B3E-86E3-4FE0D39CCA9C}">
  <ds:schemaRefs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f4ba004b-9e9a-49ed-84ff-f3311c109b55"/>
    <ds:schemaRef ds:uri="http://schemas.microsoft.com/office/2006/documentManagement/types"/>
    <ds:schemaRef ds:uri="d2020712-424a-4400-ad0c-f33a0c7e775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FD97E65-6D16-4A18-A8D6-043A49EEF9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INTRODUCTION</vt:lpstr>
      <vt:lpstr>SUR DOSSIER (CPMA&gt;10%)</vt:lpstr>
      <vt:lpstr>SUR DOSSIER (HORS CATEGORIE)</vt:lpstr>
      <vt:lpstr>'SUR DOSSIER (CPMA&gt;10%)'!Zone_d_impression</vt:lpstr>
      <vt:lpstr>'SUR DOSSIER (HORS CATEGORIE)'!Zone_d_impression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SPW ENERGIE</dc:creator>
  <cp:keywords/>
  <dc:description/>
  <cp:lastModifiedBy>JEANMART Emile</cp:lastModifiedBy>
  <cp:revision/>
  <dcterms:created xsi:type="dcterms:W3CDTF">2021-12-29T12:27:39Z</dcterms:created>
  <dcterms:modified xsi:type="dcterms:W3CDTF">2024-06-24T10:09:19Z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0x010100DD29A71B5D5B2B48B49BBE91151F5979</vt:lpwstr>
  </property>
  <property fmtid="{D5CDD505-2E9C-101B-9397-08002B2CF9AE}" pid="3" name="MediaServiceImageTags">
    <vt:lpwstr/>
  </property>
  <property fmtid="{D5CDD505-2E9C-101B-9397-08002B2CF9AE}" pid="4" name="MSIP_Label_97a477d1-147d-4e34-b5e3-7b26d2f44870_Enabled">
    <vt:lpwstr>true</vt:lpwstr>
  </property>
  <property fmtid="{D5CDD505-2E9C-101B-9397-08002B2CF9AE}" pid="5" name="MSIP_Label_97a477d1-147d-4e34-b5e3-7b26d2f44870_SetDate">
    <vt:lpwstr>2024-05-31T13:50:12Z</vt:lpwstr>
  </property>
  <property fmtid="{D5CDD505-2E9C-101B-9397-08002B2CF9AE}" pid="6" name="MSIP_Label_97a477d1-147d-4e34-b5e3-7b26d2f44870_Method">
    <vt:lpwstr>Standard</vt:lpwstr>
  </property>
  <property fmtid="{D5CDD505-2E9C-101B-9397-08002B2CF9AE}" pid="7" name="MSIP_Label_97a477d1-147d-4e34-b5e3-7b26d2f44870_Name">
    <vt:lpwstr>97a477d1-147d-4e34-b5e3-7b26d2f44870</vt:lpwstr>
  </property>
  <property fmtid="{D5CDD505-2E9C-101B-9397-08002B2CF9AE}" pid="8" name="MSIP_Label_97a477d1-147d-4e34-b5e3-7b26d2f44870_SiteId">
    <vt:lpwstr>1f816a84-7aa6-4a56-b22a-7b3452fa8681</vt:lpwstr>
  </property>
  <property fmtid="{D5CDD505-2E9C-101B-9397-08002B2CF9AE}" pid="9" name="MSIP_Label_97a477d1-147d-4e34-b5e3-7b26d2f44870_ActionId">
    <vt:lpwstr>dfe752ef-1c78-4d7b-a514-984c2613b865</vt:lpwstr>
  </property>
  <property fmtid="{D5CDD505-2E9C-101B-9397-08002B2CF9AE}" pid="10" name="MSIP_Label_97a477d1-147d-4e34-b5e3-7b26d2f44870_ContentBits">
    <vt:lpwstr>0</vt:lpwstr>
  </property>
</Properties>
</file>