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mact.sharepoint.com/sites/REGULATORY/Documents partages/1-Clients/DGO4/2021-Prolongation/7. Consultation/2. Prolongation/Annexe D - Formulaires-Excel/"/>
    </mc:Choice>
  </mc:AlternateContent>
  <xr:revisionPtr revIDLastSave="165" documentId="14_{0E009B1E-3A05-4549-BB7B-EFAEF9C81AE5}" xr6:coauthVersionLast="47" xr6:coauthVersionMax="47" xr10:uidLastSave="{9BD865E3-A127-45C6-94A6-357147F8B554}"/>
  <bookViews>
    <workbookView xWindow="5250" yWindow="2880" windowWidth="21600" windowHeight="11385" xr2:uid="{84B4E203-FCC3-364E-8738-079039B1566F}"/>
  </bookViews>
  <sheets>
    <sheet name="INTRODUCTION" sheetId="7" r:id="rId1"/>
    <sheet name="EOL-CAT1" sheetId="1" r:id="rId2"/>
    <sheet name="EOL-CAT2" sheetId="2" r:id="rId3"/>
    <sheet name="EOL-CAT3" sheetId="3" r:id="rId4"/>
    <sheet name="EOL-CAT4" sheetId="4" r:id="rId5"/>
    <sheet name="EOL-SUR DOSSIER" sheetId="6" r:id="rId6"/>
  </sheets>
  <definedNames>
    <definedName name="_xlnm.Print_Area" localSheetId="1">'EOL-CAT1'!$A$1:$O$26</definedName>
    <definedName name="_xlnm.Print_Area" localSheetId="2">'EOL-CAT2'!$A$1:$O$26</definedName>
    <definedName name="_xlnm.Print_Area" localSheetId="3">'EOL-CAT3'!$A$1:$O$26</definedName>
    <definedName name="_xlnm.Print_Area" localSheetId="4">'EOL-CAT4'!$A$1:$O$26</definedName>
    <definedName name="Prix_ELE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4" l="1"/>
  <c r="F13" i="4"/>
  <c r="G13" i="4"/>
  <c r="H13" i="4"/>
  <c r="I13" i="4"/>
  <c r="J13" i="4"/>
  <c r="K13" i="4"/>
  <c r="L13" i="4"/>
  <c r="M13" i="4"/>
  <c r="N13" i="4"/>
  <c r="O13" i="4"/>
  <c r="D13" i="4"/>
  <c r="E13" i="3" l="1"/>
  <c r="F13" i="3"/>
  <c r="G13" i="3"/>
  <c r="H13" i="3"/>
  <c r="I13" i="3"/>
  <c r="J13" i="3"/>
  <c r="K13" i="3"/>
  <c r="L13" i="3"/>
  <c r="M13" i="3"/>
  <c r="N13" i="3"/>
  <c r="O13" i="3"/>
  <c r="D13" i="3"/>
  <c r="O13" i="2" l="1"/>
  <c r="E13" i="2"/>
  <c r="F13" i="2"/>
  <c r="G13" i="2"/>
  <c r="H13" i="2"/>
  <c r="I13" i="2"/>
  <c r="J13" i="2"/>
  <c r="K13" i="2"/>
  <c r="L13" i="2"/>
  <c r="M13" i="2"/>
  <c r="N13" i="2"/>
  <c r="D13" i="2"/>
  <c r="E13" i="1" l="1"/>
  <c r="F13" i="1"/>
  <c r="G13" i="1"/>
  <c r="H13" i="1"/>
  <c r="I13" i="1"/>
  <c r="J13" i="1"/>
  <c r="K13" i="1"/>
  <c r="L13" i="1"/>
  <c r="M13" i="1"/>
  <c r="N13" i="1"/>
  <c r="O13" i="1"/>
  <c r="D13" i="1"/>
</calcChain>
</file>

<file path=xl/sharedStrings.xml><?xml version="1.0" encoding="utf-8"?>
<sst xmlns="http://schemas.openxmlformats.org/spreadsheetml/2006/main" count="411" uniqueCount="92">
  <si>
    <t>EOLIEN ONSHORE - VALEURS DE REFERENCE PROLONGATION 2023</t>
  </si>
  <si>
    <t>CATEGORIE 1</t>
  </si>
  <si>
    <t>CATEGORIE</t>
  </si>
  <si>
    <t>-</t>
  </si>
  <si>
    <t>CLASSES DE PUISSANCE (UNITE DE PRODUCTION)</t>
  </si>
  <si>
    <t>kW</t>
  </si>
  <si>
    <t>]0 - 1000]</t>
  </si>
  <si>
    <t>CAS DE PROLONGATION</t>
  </si>
  <si>
    <t>%CAPEX</t>
  </si>
  <si>
    <t>0%</t>
  </si>
  <si>
    <t>]0%- 5%]</t>
  </si>
  <si>
    <t>]5%- 10%]</t>
  </si>
  <si>
    <t>]10%- 20%]</t>
  </si>
  <si>
    <t>]20%- 30%]</t>
  </si>
  <si>
    <t>]30%- 40%]</t>
  </si>
  <si>
    <t>]40%- 50%]</t>
  </si>
  <si>
    <t>]50%- 60%]</t>
  </si>
  <si>
    <t>]60%- 70%]</t>
  </si>
  <si>
    <t>]70%- 80%]</t>
  </si>
  <si>
    <t>]80%- 90%]</t>
  </si>
  <si>
    <t>]90%- 100%]</t>
  </si>
  <si>
    <t>PARAMETRES TECHNIQUES</t>
  </si>
  <si>
    <t>Puissance nette développable</t>
  </si>
  <si>
    <t>Pend</t>
  </si>
  <si>
    <t>Durée d'utilisation (à pleine puissance)</t>
  </si>
  <si>
    <t>Ue</t>
  </si>
  <si>
    <t>Heures/an</t>
  </si>
  <si>
    <t>PARAMETRES ECONOMIQUES</t>
  </si>
  <si>
    <t>Coût d'investissement nouvelle unité</t>
  </si>
  <si>
    <t>CAPEX</t>
  </si>
  <si>
    <t>EUR HTVA/kWe</t>
  </si>
  <si>
    <t>Cas de prolongation</t>
  </si>
  <si>
    <t>Ratio CAPEX</t>
  </si>
  <si>
    <t>%Ispec</t>
  </si>
  <si>
    <t>Frais d'exploitation et de maintenance</t>
  </si>
  <si>
    <t>OPEX</t>
  </si>
  <si>
    <t>EUR HTVA/kWe.an</t>
  </si>
  <si>
    <t>PARAMETRES FINANCIERS</t>
  </si>
  <si>
    <t>Durée de vie économique</t>
  </si>
  <si>
    <t>n</t>
  </si>
  <si>
    <t>Années</t>
  </si>
  <si>
    <t>Part fonds propres</t>
  </si>
  <si>
    <t>g</t>
  </si>
  <si>
    <t>%</t>
  </si>
  <si>
    <t>Taux de rentabilité sur fonds propres</t>
  </si>
  <si>
    <t>rE</t>
  </si>
  <si>
    <t>Taux d'intérêt capital emprunté (dette)</t>
  </si>
  <si>
    <t>rD</t>
  </si>
  <si>
    <t>PRIX DE MARCHE</t>
  </si>
  <si>
    <t>Décote intermittence (%)</t>
  </si>
  <si>
    <t>l</t>
  </si>
  <si>
    <t>Tarif d'injection appliqué par le gestionnaire de réseau</t>
  </si>
  <si>
    <t>T(1) INJ</t>
  </si>
  <si>
    <t>EUR HTVA/MWhe</t>
  </si>
  <si>
    <t>PARAMETRES D'INDEXATION</t>
  </si>
  <si>
    <t>INDEX</t>
  </si>
  <si>
    <t>%/an</t>
  </si>
  <si>
    <t>CATEGORIE 2</t>
  </si>
  <si>
    <t>]1000 - 2500]</t>
  </si>
  <si>
    <t>CATEGORIE 3</t>
  </si>
  <si>
    <t>]2500 - 4500]</t>
  </si>
  <si>
    <t>CATEGORIE 4</t>
  </si>
  <si>
    <t>] 4500 - [</t>
  </si>
  <si>
    <t>MECANISME DE SOUTIEN</t>
  </si>
  <si>
    <t>SPW-2022</t>
  </si>
  <si>
    <t>Durée d'utilisation nouvelle unité</t>
  </si>
  <si>
    <t>Coût d'investissement initial</t>
  </si>
  <si>
    <t>REF</t>
  </si>
  <si>
    <t>Dossier</t>
  </si>
  <si>
    <t>Commentaires</t>
  </si>
  <si>
    <t>Tarif régulé - Validation par la CWaPE ou le GRD/GRTL/GRT</t>
  </si>
  <si>
    <t>EOLIEN - VALEURS REVISABLES SUR DOSSIER</t>
  </si>
  <si>
    <t>Durée prolongation</t>
  </si>
  <si>
    <t>Contexte :</t>
  </si>
  <si>
    <t>Objet :</t>
  </si>
  <si>
    <t>Cadre légal :</t>
  </si>
  <si>
    <r>
      <t xml:space="preserve">[1] Décret du 12 avril 2001 relatif à l’organisation du </t>
    </r>
    <r>
      <rPr>
        <b/>
        <sz val="12"/>
        <color theme="1"/>
        <rFont val="Calibri"/>
        <family val="2"/>
        <scheme val="minor"/>
      </rPr>
      <t>marché régional de l’électricité</t>
    </r>
  </si>
  <si>
    <r>
      <t xml:space="preserve">[2] Arrêté du Gouvernement wallon du 30 novembre 2006 relatif à la </t>
    </r>
    <r>
      <rPr>
        <b/>
        <sz val="12"/>
        <color theme="1"/>
        <rFont val="Calibri"/>
        <family val="2"/>
        <scheme val="minor"/>
      </rPr>
      <t>promotion de l’électricité produite au moyen de sources d’énergie renouvelables ou de cogénération</t>
    </r>
  </si>
  <si>
    <t>[3] Projet d’arrêté du Gouvernement wallon modifiant l’arrêté du Gouvernement wallon du 30 novembre 2006 relatif à la promotion de l’électricité produite au moyen de sources d’énergie renouvelables ou de cogénération, SPW, Juillet 2021</t>
  </si>
  <si>
    <r>
      <t xml:space="preserve">[4] Arrêté ministériel du 12 mars 2007 relatif au procédures et </t>
    </r>
    <r>
      <rPr>
        <b/>
        <sz val="12"/>
        <color theme="1"/>
        <rFont val="Calibri"/>
        <family val="2"/>
        <scheme val="minor"/>
      </rPr>
      <t>code de comptage</t>
    </r>
    <r>
      <rPr>
        <sz val="12"/>
        <color theme="1"/>
        <rFont val="Calibri"/>
        <family val="2"/>
        <scheme val="minor"/>
      </rPr>
      <t xml:space="preserve"> de l'électricité produite à partir de sources d'énergie renouvelables et/ou de cogénération en Région wallonne</t>
    </r>
  </si>
  <si>
    <t>Avertissement :</t>
  </si>
  <si>
    <t>Version du :</t>
  </si>
  <si>
    <t>Contact :</t>
  </si>
  <si>
    <t>Consultation des acteurs de marché</t>
  </si>
  <si>
    <t>Seules les valeurs de référence surlignées (en gris) sont soumises à consultation, les autres valeurs sont données à titre indicatif.</t>
  </si>
  <si>
    <t xml:space="preserve">Les valeurs de référence reprises dans le présent fichier sont des valeurs provisoires. Celles-ci ne constituent en aucun cas une proposition définitive et doivent encore être validées par le SPW-Energie avant d’être formellement proposées au Ministre. </t>
  </si>
  <si>
    <t>10.01.2022</t>
  </si>
  <si>
    <t>Proposition de valeurs de référence    Prolongation - EOLIEN</t>
  </si>
  <si>
    <t xml:space="preserve"> consultations.certificatsverts@spw.wallonie.be</t>
  </si>
  <si>
    <r>
      <t xml:space="preserve">En cas d’objection,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toute modification de valeur doit être dûment motivée dans le questionnaire annexé (Annexe F)</t>
    </r>
  </si>
  <si>
    <t>Le présent fichier reprend, par catégorie d’installation, les valeurs de référence des paramètres techniques, économiques et financiers proposées pour chaque cas de prolongation.</t>
  </si>
  <si>
    <t>Le présent fichier reprend également la liste des paramètres techniques et économiques pour lesquels une valeur propre à l'unité de production peut être retenue en lieu et place des valeurs de référence ainsi que les seuils et plafonds retenus le cas échéant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</si>
</sst>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Symbol"/>
      <charset val="2"/>
    </font>
    <font>
      <sz val="12"/>
      <color theme="1"/>
      <name val="Symbol"/>
      <family val="1"/>
      <charset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Symbol"/>
      <family val="1"/>
      <charset val="2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9" tint="0.79998168889431442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9" fontId="0" fillId="3" borderId="0" xfId="0" quotePrefix="1" applyNumberFormat="1" applyFill="1" applyAlignment="1">
      <alignment horizontal="right" vertical="center"/>
    </xf>
    <xf numFmtId="0" fontId="2" fillId="3" borderId="0" xfId="0" applyFont="1" applyFill="1"/>
    <xf numFmtId="3" fontId="0" fillId="3" borderId="0" xfId="0" applyNumberFormat="1" applyFill="1"/>
    <xf numFmtId="3" fontId="0" fillId="4" borderId="0" xfId="0" applyNumberFormat="1" applyFill="1"/>
    <xf numFmtId="9" fontId="0" fillId="4" borderId="0" xfId="1" applyFont="1" applyFill="1"/>
    <xf numFmtId="164" fontId="0" fillId="4" borderId="0" xfId="1" applyNumberFormat="1" applyFont="1" applyFill="1"/>
    <xf numFmtId="2" fontId="0" fillId="3" borderId="0" xfId="0" applyNumberFormat="1" applyFill="1"/>
    <xf numFmtId="0" fontId="3" fillId="3" borderId="0" xfId="0" applyFont="1" applyFill="1"/>
    <xf numFmtId="10" fontId="0" fillId="4" borderId="0" xfId="1" applyNumberFormat="1" applyFont="1" applyFill="1"/>
    <xf numFmtId="0" fontId="0" fillId="3" borderId="0" xfId="0" applyFill="1" applyAlignment="1">
      <alignment horizontal="left"/>
    </xf>
    <xf numFmtId="4" fontId="0" fillId="4" borderId="0" xfId="0" applyNumberFormat="1" applyFill="1"/>
    <xf numFmtId="10" fontId="0" fillId="4" borderId="0" xfId="0" applyNumberFormat="1" applyFill="1"/>
    <xf numFmtId="9" fontId="0" fillId="4" borderId="0" xfId="0" applyNumberFormat="1" applyFill="1"/>
    <xf numFmtId="0" fontId="4" fillId="3" borderId="0" xfId="0" applyFont="1" applyFill="1"/>
    <xf numFmtId="0" fontId="5" fillId="5" borderId="0" xfId="0" applyFont="1" applyFill="1"/>
    <xf numFmtId="0" fontId="6" fillId="6" borderId="0" xfId="0" applyFont="1" applyFill="1"/>
    <xf numFmtId="0" fontId="6" fillId="6" borderId="0" xfId="0" applyFont="1" applyFill="1" applyAlignment="1">
      <alignment horizontal="right"/>
    </xf>
    <xf numFmtId="0" fontId="5" fillId="6" borderId="0" xfId="0" applyFont="1" applyFill="1"/>
    <xf numFmtId="0" fontId="7" fillId="6" borderId="0" xfId="0" applyFont="1" applyFill="1"/>
    <xf numFmtId="0" fontId="6" fillId="6" borderId="0" xfId="0" applyFont="1" applyFill="1" applyAlignment="1">
      <alignment horizontal="left"/>
    </xf>
    <xf numFmtId="3" fontId="6" fillId="7" borderId="0" xfId="0" applyNumberFormat="1" applyFont="1" applyFill="1" applyAlignment="1">
      <alignment horizontal="right"/>
    </xf>
    <xf numFmtId="10" fontId="6" fillId="7" borderId="0" xfId="0" applyNumberFormat="1" applyFont="1" applyFill="1" applyAlignment="1">
      <alignment horizontal="right"/>
    </xf>
    <xf numFmtId="9" fontId="6" fillId="8" borderId="0" xfId="0" applyNumberFormat="1" applyFont="1" applyFill="1" applyAlignment="1">
      <alignment horizontal="right"/>
    </xf>
    <xf numFmtId="0" fontId="10" fillId="3" borderId="0" xfId="0" applyFont="1" applyFill="1"/>
    <xf numFmtId="0" fontId="10" fillId="3" borderId="0" xfId="0" quotePrefix="1" applyFont="1" applyFill="1" applyAlignment="1">
      <alignment horizontal="left" vertical="top" wrapText="1"/>
    </xf>
    <xf numFmtId="0" fontId="8" fillId="3" borderId="0" xfId="2" applyFill="1"/>
    <xf numFmtId="0" fontId="10" fillId="3" borderId="0" xfId="0" quotePrefix="1" applyFont="1" applyFill="1"/>
    <xf numFmtId="0" fontId="2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0" fillId="3" borderId="0" xfId="0" quotePrefix="1" applyFill="1" applyAlignment="1">
      <alignment horizontal="left" vertical="top" wrapText="1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352337</xdr:colOff>
      <xdr:row>9</xdr:row>
      <xdr:rowOff>127000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6E7745F0-ECC1-4059-AD5B-5520E79B6F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30107" cy="198437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48</xdr:row>
      <xdr:rowOff>35565</xdr:rowOff>
    </xdr:from>
    <xdr:to>
      <xdr:col>8</xdr:col>
      <xdr:colOff>659900</xdr:colOff>
      <xdr:row>49</xdr:row>
      <xdr:rowOff>101734</xdr:rowOff>
    </xdr:to>
    <xdr:sp macro="" textlink="">
      <xdr:nvSpPr>
        <xdr:cNvPr id="5" name="ZoneTexte 12">
          <a:extLst>
            <a:ext uri="{FF2B5EF4-FFF2-40B4-BE49-F238E27FC236}">
              <a16:creationId xmlns:a16="http://schemas.microsoft.com/office/drawing/2014/main" id="{A18955FC-881D-4667-8072-A2E4985C7422}"/>
            </a:ext>
          </a:extLst>
        </xdr:cNvPr>
        <xdr:cNvSpPr txBox="1">
          <a:spLocks noChangeArrowheads="1"/>
        </xdr:cNvSpPr>
      </xdr:nvSpPr>
      <xdr:spPr bwMode="auto">
        <a:xfrm>
          <a:off x="1908175" y="12814305"/>
          <a:ext cx="5173480" cy="266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ile.jeanmart@spw.wallonie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DBEF-C4F2-4500-A6B5-5E8681715B86}">
  <sheetPr>
    <pageSetUpPr fitToPage="1"/>
  </sheetPr>
  <dimension ref="A4:K45"/>
  <sheetViews>
    <sheetView tabSelected="1" view="pageBreakPreview" topLeftCell="A4" zoomScale="60" zoomScaleNormal="100" workbookViewId="0">
      <selection activeCell="Q18" sqref="Q18"/>
    </sheetView>
  </sheetViews>
  <sheetFormatPr defaultColWidth="8.875" defaultRowHeight="15.75" x14ac:dyDescent="0.25"/>
  <cols>
    <col min="1" max="1" width="8.875" style="2"/>
    <col min="2" max="2" width="15.625" style="2" customWidth="1"/>
    <col min="3" max="10" width="8.875" style="2"/>
    <col min="11" max="11" width="16.75" style="2" customWidth="1"/>
    <col min="12" max="16384" width="8.875" style="2"/>
  </cols>
  <sheetData>
    <row r="4" spans="1:11" x14ac:dyDescent="0.25">
      <c r="E4" s="32" t="s">
        <v>87</v>
      </c>
      <c r="F4" s="32"/>
      <c r="G4" s="32"/>
      <c r="H4" s="32"/>
      <c r="I4" s="32"/>
      <c r="J4" s="32"/>
      <c r="K4" s="32"/>
    </row>
    <row r="5" spans="1:11" x14ac:dyDescent="0.25">
      <c r="E5" s="32"/>
      <c r="F5" s="32"/>
      <c r="G5" s="32"/>
      <c r="H5" s="32"/>
      <c r="I5" s="32"/>
      <c r="J5" s="32"/>
      <c r="K5" s="32"/>
    </row>
    <row r="6" spans="1:11" x14ac:dyDescent="0.25">
      <c r="E6" s="32"/>
      <c r="F6" s="32"/>
      <c r="G6" s="32"/>
      <c r="H6" s="32"/>
      <c r="I6" s="32"/>
      <c r="J6" s="32"/>
      <c r="K6" s="32"/>
    </row>
    <row r="7" spans="1:11" x14ac:dyDescent="0.25">
      <c r="E7" s="32"/>
      <c r="F7" s="32"/>
      <c r="G7" s="32"/>
      <c r="H7" s="32"/>
      <c r="I7" s="32"/>
      <c r="J7" s="32"/>
      <c r="K7" s="32"/>
    </row>
    <row r="8" spans="1:11" x14ac:dyDescent="0.25">
      <c r="E8" s="32"/>
      <c r="F8" s="32"/>
      <c r="G8" s="32"/>
      <c r="H8" s="32"/>
      <c r="I8" s="32"/>
      <c r="J8" s="32"/>
      <c r="K8" s="32"/>
    </row>
    <row r="9" spans="1:11" x14ac:dyDescent="0.25">
      <c r="E9" s="32"/>
      <c r="F9" s="32"/>
      <c r="G9" s="32"/>
      <c r="H9" s="32"/>
      <c r="I9" s="32"/>
      <c r="J9" s="32"/>
      <c r="K9" s="32"/>
    </row>
    <row r="10" spans="1:11" x14ac:dyDescent="0.25">
      <c r="F10" s="27"/>
    </row>
    <row r="12" spans="1:11" x14ac:dyDescent="0.25">
      <c r="A12" s="5" t="s">
        <v>73</v>
      </c>
      <c r="C12" s="33" t="s">
        <v>83</v>
      </c>
      <c r="D12" s="33"/>
      <c r="E12" s="33"/>
      <c r="F12" s="33"/>
      <c r="G12" s="33"/>
      <c r="H12" s="33"/>
      <c r="I12" s="33"/>
      <c r="J12" s="33"/>
      <c r="K12" s="33"/>
    </row>
    <row r="14" spans="1:11" ht="25.5" customHeight="1" x14ac:dyDescent="0.25">
      <c r="A14" s="5" t="s">
        <v>74</v>
      </c>
      <c r="C14" s="34" t="s">
        <v>90</v>
      </c>
      <c r="D14" s="34"/>
      <c r="E14" s="34"/>
      <c r="F14" s="34"/>
      <c r="G14" s="34"/>
      <c r="H14" s="34"/>
      <c r="I14" s="34"/>
      <c r="J14" s="34"/>
      <c r="K14" s="34"/>
    </row>
    <row r="15" spans="1:11" ht="25.5" customHeight="1" x14ac:dyDescent="0.25">
      <c r="A15" s="5"/>
      <c r="C15" s="34"/>
      <c r="D15" s="34"/>
      <c r="E15" s="34"/>
      <c r="F15" s="34"/>
      <c r="G15" s="34"/>
      <c r="H15" s="34"/>
      <c r="I15" s="34"/>
      <c r="J15" s="34"/>
      <c r="K15" s="34"/>
    </row>
    <row r="16" spans="1:11" ht="25.5" customHeight="1" x14ac:dyDescent="0.25">
      <c r="A16" s="5"/>
      <c r="C16" s="31"/>
      <c r="D16" s="31"/>
      <c r="E16" s="31"/>
      <c r="F16" s="31"/>
      <c r="G16" s="31"/>
      <c r="H16" s="31"/>
      <c r="I16" s="31"/>
      <c r="J16" s="31"/>
      <c r="K16" s="31"/>
    </row>
    <row r="17" spans="1:11" ht="69" customHeight="1" x14ac:dyDescent="0.25">
      <c r="A17" s="5"/>
      <c r="C17" s="34" t="s">
        <v>91</v>
      </c>
      <c r="D17" s="34"/>
      <c r="E17" s="34"/>
      <c r="F17" s="34"/>
      <c r="G17" s="34"/>
      <c r="H17" s="34"/>
      <c r="I17" s="34"/>
      <c r="J17" s="34"/>
      <c r="K17" s="34"/>
    </row>
    <row r="18" spans="1:11" ht="25.5" customHeight="1" x14ac:dyDescent="0.25">
      <c r="A18" s="5"/>
      <c r="C18" s="31"/>
      <c r="D18" s="31"/>
      <c r="E18" s="31"/>
      <c r="F18" s="31"/>
      <c r="G18" s="31"/>
      <c r="H18" s="31"/>
      <c r="I18" s="31"/>
      <c r="J18" s="31"/>
      <c r="K18" s="31"/>
    </row>
    <row r="19" spans="1:11" x14ac:dyDescent="0.25">
      <c r="C19" s="33" t="s">
        <v>84</v>
      </c>
      <c r="D19" s="33"/>
      <c r="E19" s="33"/>
      <c r="F19" s="33"/>
      <c r="G19" s="33"/>
      <c r="H19" s="33"/>
      <c r="I19" s="33"/>
      <c r="J19" s="33"/>
      <c r="K19" s="33"/>
    </row>
    <row r="20" spans="1:11" x14ac:dyDescent="0.25">
      <c r="A20" s="5"/>
      <c r="C20" s="33"/>
      <c r="D20" s="33"/>
      <c r="E20" s="33"/>
      <c r="F20" s="33"/>
      <c r="G20" s="33"/>
      <c r="H20" s="33"/>
      <c r="I20" s="33"/>
      <c r="J20" s="33"/>
      <c r="K20" s="33"/>
    </row>
    <row r="21" spans="1:11" x14ac:dyDescent="0.25">
      <c r="A21" s="5"/>
    </row>
    <row r="22" spans="1:11" ht="67.5" customHeight="1" x14ac:dyDescent="0.25">
      <c r="A22" s="5"/>
      <c r="C22" s="36" t="s">
        <v>89</v>
      </c>
      <c r="D22" s="36"/>
      <c r="E22" s="36"/>
      <c r="F22" s="36"/>
      <c r="G22" s="36"/>
      <c r="H22" s="36"/>
      <c r="I22" s="36"/>
      <c r="J22" s="36"/>
      <c r="K22" s="36"/>
    </row>
    <row r="23" spans="1:11" ht="18.75" customHeight="1" x14ac:dyDescent="0.25">
      <c r="A23" s="5"/>
    </row>
    <row r="25" spans="1:11" x14ac:dyDescent="0.25">
      <c r="A25" s="5" t="s">
        <v>75</v>
      </c>
      <c r="C25" s="2" t="s">
        <v>76</v>
      </c>
    </row>
    <row r="26" spans="1:11" x14ac:dyDescent="0.25">
      <c r="C26" s="33" t="s">
        <v>77</v>
      </c>
      <c r="D26" s="33"/>
      <c r="E26" s="33"/>
      <c r="F26" s="33"/>
      <c r="G26" s="33"/>
      <c r="H26" s="33"/>
      <c r="I26" s="33"/>
      <c r="J26" s="33"/>
      <c r="K26" s="33"/>
    </row>
    <row r="27" spans="1:11" x14ac:dyDescent="0.25"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25">
      <c r="C28" s="37" t="s">
        <v>78</v>
      </c>
      <c r="D28" s="37"/>
      <c r="E28" s="37"/>
      <c r="F28" s="37"/>
      <c r="G28" s="37"/>
      <c r="H28" s="37"/>
      <c r="I28" s="37"/>
      <c r="J28" s="37"/>
      <c r="K28" s="37"/>
    </row>
    <row r="29" spans="1:11" x14ac:dyDescent="0.25">
      <c r="C29" s="37"/>
      <c r="D29" s="37"/>
      <c r="E29" s="37"/>
      <c r="F29" s="37"/>
      <c r="G29" s="37"/>
      <c r="H29" s="37"/>
      <c r="I29" s="37"/>
      <c r="J29" s="37"/>
      <c r="K29" s="37"/>
    </row>
    <row r="30" spans="1:11" x14ac:dyDescent="0.25">
      <c r="C30" s="37"/>
      <c r="D30" s="37"/>
      <c r="E30" s="37"/>
      <c r="F30" s="37"/>
      <c r="G30" s="37"/>
      <c r="H30" s="37"/>
      <c r="I30" s="37"/>
      <c r="J30" s="37"/>
      <c r="K30" s="37"/>
    </row>
    <row r="31" spans="1:11" ht="33.950000000000003" customHeight="1" x14ac:dyDescent="0.25">
      <c r="C31" s="33" t="s">
        <v>79</v>
      </c>
      <c r="D31" s="33"/>
      <c r="E31" s="33"/>
      <c r="F31" s="33"/>
      <c r="G31" s="33"/>
      <c r="H31" s="33"/>
      <c r="I31" s="33"/>
      <c r="J31" s="33"/>
      <c r="K31" s="33"/>
    </row>
    <row r="33" spans="1:11" ht="15.95" customHeight="1" x14ac:dyDescent="0.25">
      <c r="A33" s="5" t="s">
        <v>80</v>
      </c>
      <c r="C33" s="35" t="s">
        <v>85</v>
      </c>
      <c r="D33" s="35"/>
      <c r="E33" s="35"/>
      <c r="F33" s="35"/>
      <c r="G33" s="35"/>
      <c r="H33" s="35"/>
      <c r="I33" s="35"/>
      <c r="J33" s="35"/>
      <c r="K33" s="35"/>
    </row>
    <row r="34" spans="1:11" x14ac:dyDescent="0.25"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5">
      <c r="C35" s="35"/>
      <c r="D35" s="35"/>
      <c r="E35" s="35"/>
      <c r="F35" s="35"/>
      <c r="G35" s="35"/>
      <c r="H35" s="35"/>
      <c r="I35" s="35"/>
      <c r="J35" s="35"/>
      <c r="K35" s="35"/>
    </row>
    <row r="36" spans="1:11" x14ac:dyDescent="0.25">
      <c r="C36" s="35"/>
      <c r="D36" s="35"/>
      <c r="E36" s="35"/>
      <c r="F36" s="35"/>
      <c r="G36" s="35"/>
      <c r="H36" s="35"/>
      <c r="I36" s="35"/>
      <c r="J36" s="35"/>
      <c r="K36" s="35"/>
    </row>
    <row r="37" spans="1:11" x14ac:dyDescent="0.25">
      <c r="C37" s="35"/>
      <c r="D37" s="35"/>
      <c r="E37" s="35"/>
      <c r="F37" s="35"/>
      <c r="G37" s="35"/>
      <c r="H37" s="35"/>
      <c r="I37" s="35"/>
      <c r="J37" s="35"/>
      <c r="K37" s="35"/>
    </row>
    <row r="38" spans="1:11" x14ac:dyDescent="0.25">
      <c r="C38" s="35"/>
      <c r="D38" s="35"/>
      <c r="E38" s="35"/>
      <c r="F38" s="35"/>
      <c r="G38" s="35"/>
      <c r="H38" s="35"/>
      <c r="I38" s="35"/>
      <c r="J38" s="35"/>
      <c r="K38" s="35"/>
    </row>
    <row r="39" spans="1:11" x14ac:dyDescent="0.25">
      <c r="C39" s="28"/>
      <c r="D39" s="28"/>
      <c r="E39" s="28"/>
      <c r="F39" s="28"/>
      <c r="G39" s="28"/>
      <c r="H39" s="28"/>
      <c r="I39" s="28"/>
      <c r="J39" s="28"/>
      <c r="K39" s="28"/>
    </row>
    <row r="40" spans="1:11" x14ac:dyDescent="0.25">
      <c r="A40" s="5" t="s">
        <v>81</v>
      </c>
      <c r="C40" s="27" t="s">
        <v>86</v>
      </c>
    </row>
    <row r="42" spans="1:11" x14ac:dyDescent="0.25">
      <c r="A42" s="5" t="s">
        <v>82</v>
      </c>
      <c r="C42" s="29" t="s">
        <v>88</v>
      </c>
      <c r="F42" s="30"/>
    </row>
    <row r="43" spans="1:11" x14ac:dyDescent="0.25">
      <c r="A43" s="5"/>
      <c r="C43" s="29"/>
      <c r="F43" s="30"/>
    </row>
    <row r="44" spans="1:11" x14ac:dyDescent="0.25">
      <c r="C44" s="28"/>
      <c r="D44" s="28"/>
      <c r="E44" s="28"/>
      <c r="F44" s="28"/>
      <c r="G44" s="28"/>
      <c r="H44" s="28"/>
      <c r="I44" s="28"/>
      <c r="J44" s="28"/>
      <c r="K44" s="28"/>
    </row>
    <row r="45" spans="1:11" x14ac:dyDescent="0.25">
      <c r="A45" s="5"/>
      <c r="C45" s="29"/>
      <c r="D45" s="28"/>
      <c r="E45" s="28"/>
      <c r="F45" s="28"/>
      <c r="G45" s="28"/>
      <c r="H45" s="28"/>
      <c r="I45" s="28"/>
      <c r="J45" s="28"/>
      <c r="K45" s="28"/>
    </row>
  </sheetData>
  <mergeCells count="10">
    <mergeCell ref="C33:K38"/>
    <mergeCell ref="C22:K22"/>
    <mergeCell ref="C17:K17"/>
    <mergeCell ref="C26:K27"/>
    <mergeCell ref="C28:K30"/>
    <mergeCell ref="E4:K9"/>
    <mergeCell ref="C12:K12"/>
    <mergeCell ref="C14:K15"/>
    <mergeCell ref="C19:K20"/>
    <mergeCell ref="C31:K31"/>
  </mergeCells>
  <hyperlinks>
    <hyperlink ref="C42" r:id="rId1" display="emile.jeanmart@spw.wallonie.be" xr:uid="{10C11720-097F-431B-9A8A-43809877C398}"/>
  </hyperlinks>
  <pageMargins left="0.7" right="0.7" top="0.75" bottom="0.75" header="0.3" footer="0.3"/>
  <pageSetup paperSize="9" scale="7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4A2AC-C714-234B-8BAC-54F7E89EFB87}">
  <sheetPr>
    <pageSetUpPr fitToPage="1"/>
  </sheetPr>
  <dimension ref="A1:O26"/>
  <sheetViews>
    <sheetView workbookViewId="0">
      <selection activeCell="A12" sqref="A12:XFD12"/>
    </sheetView>
  </sheetViews>
  <sheetFormatPr defaultColWidth="10.875" defaultRowHeight="15.75" x14ac:dyDescent="0.25"/>
  <cols>
    <col min="1" max="1" width="58.875" style="2" customWidth="1"/>
    <col min="2" max="2" width="14.875" style="2" customWidth="1"/>
    <col min="3" max="3" width="18.875" style="2" customWidth="1"/>
    <col min="4" max="15" width="12.875" style="2" customWidth="1"/>
    <col min="16" max="16384" width="10.875" style="2"/>
  </cols>
  <sheetData>
    <row r="1" spans="1:15" x14ac:dyDescent="0.25">
      <c r="A1" s="1" t="s">
        <v>0</v>
      </c>
      <c r="D1" s="38" t="s">
        <v>1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x14ac:dyDescent="0.25">
      <c r="A2" s="2" t="s">
        <v>4</v>
      </c>
      <c r="B2" s="2" t="s">
        <v>3</v>
      </c>
      <c r="C2" s="2" t="s">
        <v>5</v>
      </c>
      <c r="D2" s="3" t="s">
        <v>6</v>
      </c>
      <c r="E2" s="3" t="s">
        <v>6</v>
      </c>
      <c r="F2" s="3" t="s">
        <v>6</v>
      </c>
      <c r="G2" s="3" t="s">
        <v>6</v>
      </c>
      <c r="H2" s="3" t="s">
        <v>6</v>
      </c>
      <c r="I2" s="3" t="s">
        <v>6</v>
      </c>
      <c r="J2" s="3" t="s">
        <v>6</v>
      </c>
      <c r="K2" s="3" t="s">
        <v>6</v>
      </c>
      <c r="L2" s="3" t="s">
        <v>6</v>
      </c>
      <c r="M2" s="3" t="s">
        <v>6</v>
      </c>
      <c r="N2" s="3" t="s">
        <v>6</v>
      </c>
      <c r="O2" s="3" t="s">
        <v>6</v>
      </c>
    </row>
    <row r="3" spans="1:15" x14ac:dyDescent="0.25">
      <c r="A3" s="2" t="s">
        <v>7</v>
      </c>
      <c r="B3" s="2" t="s">
        <v>3</v>
      </c>
      <c r="C3" s="2" t="s">
        <v>8</v>
      </c>
      <c r="D3" s="4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20</v>
      </c>
    </row>
    <row r="5" spans="1:15" x14ac:dyDescent="0.25">
      <c r="A5" s="5" t="s">
        <v>21</v>
      </c>
    </row>
    <row r="6" spans="1:15" x14ac:dyDescent="0.25">
      <c r="A6" s="2" t="s">
        <v>22</v>
      </c>
      <c r="B6" s="2" t="s">
        <v>23</v>
      </c>
      <c r="C6" s="2" t="s">
        <v>5</v>
      </c>
      <c r="D6" s="6">
        <v>500</v>
      </c>
      <c r="E6" s="6">
        <v>500</v>
      </c>
      <c r="F6" s="6">
        <v>500</v>
      </c>
      <c r="G6" s="6">
        <v>500</v>
      </c>
      <c r="H6" s="6">
        <v>500</v>
      </c>
      <c r="I6" s="6">
        <v>500</v>
      </c>
      <c r="J6" s="6">
        <v>500</v>
      </c>
      <c r="K6" s="6">
        <v>500</v>
      </c>
      <c r="L6" s="6">
        <v>500</v>
      </c>
      <c r="M6" s="6">
        <v>500</v>
      </c>
      <c r="N6" s="6">
        <v>500</v>
      </c>
      <c r="O6" s="6">
        <v>500</v>
      </c>
    </row>
    <row r="7" spans="1:15" x14ac:dyDescent="0.25">
      <c r="A7" s="2" t="s">
        <v>24</v>
      </c>
      <c r="B7" s="2" t="s">
        <v>25</v>
      </c>
      <c r="C7" s="2" t="s">
        <v>26</v>
      </c>
      <c r="D7" s="7">
        <v>1752</v>
      </c>
      <c r="E7" s="7">
        <v>1752</v>
      </c>
      <c r="F7" s="7">
        <v>1752</v>
      </c>
      <c r="G7" s="7">
        <v>1752</v>
      </c>
      <c r="H7" s="7">
        <v>1752</v>
      </c>
      <c r="I7" s="7">
        <v>1752</v>
      </c>
      <c r="J7" s="7">
        <v>1752</v>
      </c>
      <c r="K7" s="7">
        <v>1752</v>
      </c>
      <c r="L7" s="7">
        <v>1752</v>
      </c>
      <c r="M7" s="7">
        <v>1752</v>
      </c>
      <c r="N7" s="7">
        <v>1752</v>
      </c>
      <c r="O7" s="7">
        <v>1752</v>
      </c>
    </row>
    <row r="9" spans="1:15" x14ac:dyDescent="0.25">
      <c r="A9" s="5" t="s">
        <v>27</v>
      </c>
    </row>
    <row r="10" spans="1:15" x14ac:dyDescent="0.25">
      <c r="A10" s="2" t="s">
        <v>28</v>
      </c>
      <c r="B10" s="2" t="s">
        <v>29</v>
      </c>
      <c r="C10" s="2" t="s">
        <v>30</v>
      </c>
      <c r="D10" s="7">
        <v>1701</v>
      </c>
      <c r="E10" s="7">
        <v>1701</v>
      </c>
      <c r="F10" s="7">
        <v>1701</v>
      </c>
      <c r="G10" s="7">
        <v>1701</v>
      </c>
      <c r="H10" s="7">
        <v>1701</v>
      </c>
      <c r="I10" s="7">
        <v>1701</v>
      </c>
      <c r="J10" s="7">
        <v>1701</v>
      </c>
      <c r="K10" s="7">
        <v>1701</v>
      </c>
      <c r="L10" s="7">
        <v>1701</v>
      </c>
      <c r="M10" s="7">
        <v>1701</v>
      </c>
      <c r="N10" s="7">
        <v>1701</v>
      </c>
      <c r="O10" s="7">
        <v>1701</v>
      </c>
    </row>
    <row r="11" spans="1:15" x14ac:dyDescent="0.25">
      <c r="A11" s="2" t="s">
        <v>31</v>
      </c>
      <c r="B11" s="2" t="s">
        <v>32</v>
      </c>
      <c r="C11" s="2" t="s">
        <v>8</v>
      </c>
      <c r="D11" s="8">
        <v>0</v>
      </c>
      <c r="E11" s="9">
        <v>2.5000000000000001E-2</v>
      </c>
      <c r="F11" s="9">
        <v>7.4999999999999997E-2</v>
      </c>
      <c r="G11" s="8">
        <v>0.15</v>
      </c>
      <c r="H11" s="8">
        <v>0.25</v>
      </c>
      <c r="I11" s="8">
        <v>0.35</v>
      </c>
      <c r="J11" s="8">
        <v>0.44999999999999996</v>
      </c>
      <c r="K11" s="8">
        <v>0.54999999999999993</v>
      </c>
      <c r="L11" s="8">
        <v>0.64999999999999991</v>
      </c>
      <c r="M11" s="8">
        <v>0.74999999999999989</v>
      </c>
      <c r="N11" s="8">
        <v>0.84999999999999987</v>
      </c>
      <c r="O11" s="8">
        <v>0.94999999999999984</v>
      </c>
    </row>
    <row r="12" spans="1:15" x14ac:dyDescent="0.25">
      <c r="A12" s="2" t="s">
        <v>34</v>
      </c>
      <c r="B12" s="2" t="s">
        <v>35</v>
      </c>
      <c r="C12" s="2" t="s">
        <v>33</v>
      </c>
      <c r="D12" s="9">
        <v>0.02</v>
      </c>
      <c r="E12" s="9">
        <v>0.02</v>
      </c>
      <c r="F12" s="9">
        <v>0.02</v>
      </c>
      <c r="G12" s="9">
        <v>0.02</v>
      </c>
      <c r="H12" s="9">
        <v>0.02</v>
      </c>
      <c r="I12" s="9">
        <v>0.02</v>
      </c>
      <c r="J12" s="9">
        <v>0.02</v>
      </c>
      <c r="K12" s="9">
        <v>0.02</v>
      </c>
      <c r="L12" s="9">
        <v>0.02</v>
      </c>
      <c r="M12" s="9">
        <v>0.02</v>
      </c>
      <c r="N12" s="9">
        <v>0.02</v>
      </c>
      <c r="O12" s="9">
        <v>0.02</v>
      </c>
    </row>
    <row r="13" spans="1:15" x14ac:dyDescent="0.25">
      <c r="C13" s="2" t="s">
        <v>36</v>
      </c>
      <c r="D13" s="10">
        <f t="shared" ref="D13:O13" si="0">D12*D10</f>
        <v>34.020000000000003</v>
      </c>
      <c r="E13" s="10">
        <f t="shared" si="0"/>
        <v>34.020000000000003</v>
      </c>
      <c r="F13" s="10">
        <f t="shared" si="0"/>
        <v>34.020000000000003</v>
      </c>
      <c r="G13" s="10">
        <f t="shared" si="0"/>
        <v>34.020000000000003</v>
      </c>
      <c r="H13" s="10">
        <f t="shared" si="0"/>
        <v>34.020000000000003</v>
      </c>
      <c r="I13" s="10">
        <f t="shared" si="0"/>
        <v>34.020000000000003</v>
      </c>
      <c r="J13" s="10">
        <f t="shared" si="0"/>
        <v>34.020000000000003</v>
      </c>
      <c r="K13" s="10">
        <f t="shared" si="0"/>
        <v>34.020000000000003</v>
      </c>
      <c r="L13" s="10">
        <f t="shared" si="0"/>
        <v>34.020000000000003</v>
      </c>
      <c r="M13" s="10">
        <f t="shared" si="0"/>
        <v>34.020000000000003</v>
      </c>
      <c r="N13" s="10">
        <f t="shared" si="0"/>
        <v>34.020000000000003</v>
      </c>
      <c r="O13" s="10">
        <f t="shared" si="0"/>
        <v>34.020000000000003</v>
      </c>
    </row>
    <row r="15" spans="1:15" x14ac:dyDescent="0.25">
      <c r="A15" s="5" t="s">
        <v>37</v>
      </c>
    </row>
    <row r="16" spans="1:15" x14ac:dyDescent="0.25">
      <c r="A16" s="2" t="s">
        <v>38</v>
      </c>
      <c r="B16" s="2" t="s">
        <v>39</v>
      </c>
      <c r="C16" s="2" t="s">
        <v>40</v>
      </c>
      <c r="D16" s="7">
        <v>5</v>
      </c>
      <c r="E16" s="7">
        <v>20</v>
      </c>
      <c r="F16" s="7">
        <v>20</v>
      </c>
      <c r="G16" s="7">
        <v>20</v>
      </c>
      <c r="H16" s="7">
        <v>20</v>
      </c>
      <c r="I16" s="7">
        <v>20</v>
      </c>
      <c r="J16" s="7">
        <v>20</v>
      </c>
      <c r="K16" s="7">
        <v>20</v>
      </c>
      <c r="L16" s="7">
        <v>20</v>
      </c>
      <c r="M16" s="7">
        <v>20</v>
      </c>
      <c r="N16" s="7">
        <v>20</v>
      </c>
      <c r="O16" s="7">
        <v>20</v>
      </c>
    </row>
    <row r="17" spans="1:15" x14ac:dyDescent="0.25">
      <c r="A17" s="2" t="s">
        <v>41</v>
      </c>
      <c r="B17" s="11" t="s">
        <v>42</v>
      </c>
      <c r="C17" s="2" t="s">
        <v>43</v>
      </c>
      <c r="D17" s="12">
        <v>0.2</v>
      </c>
      <c r="E17" s="12">
        <v>0.2</v>
      </c>
      <c r="F17" s="12">
        <v>0.2</v>
      </c>
      <c r="G17" s="12">
        <v>0.2</v>
      </c>
      <c r="H17" s="12">
        <v>0.2</v>
      </c>
      <c r="I17" s="12">
        <v>0.2</v>
      </c>
      <c r="J17" s="12">
        <v>0.2</v>
      </c>
      <c r="K17" s="12">
        <v>0.2</v>
      </c>
      <c r="L17" s="12">
        <v>0.2</v>
      </c>
      <c r="M17" s="12">
        <v>0.2</v>
      </c>
      <c r="N17" s="12">
        <v>0.2</v>
      </c>
      <c r="O17" s="12">
        <v>0.2</v>
      </c>
    </row>
    <row r="18" spans="1:15" x14ac:dyDescent="0.25">
      <c r="A18" s="2" t="s">
        <v>44</v>
      </c>
      <c r="B18" s="2" t="s">
        <v>45</v>
      </c>
      <c r="C18" s="2" t="s">
        <v>43</v>
      </c>
      <c r="D18" s="12">
        <v>0.215</v>
      </c>
      <c r="E18" s="12">
        <v>0.215</v>
      </c>
      <c r="F18" s="12">
        <v>0.215</v>
      </c>
      <c r="G18" s="12">
        <v>0.215</v>
      </c>
      <c r="H18" s="12">
        <v>0.215</v>
      </c>
      <c r="I18" s="12">
        <v>0.215</v>
      </c>
      <c r="J18" s="12">
        <v>0.215</v>
      </c>
      <c r="K18" s="12">
        <v>0.215</v>
      </c>
      <c r="L18" s="12">
        <v>0.215</v>
      </c>
      <c r="M18" s="12">
        <v>0.215</v>
      </c>
      <c r="N18" s="12">
        <v>0.215</v>
      </c>
      <c r="O18" s="12">
        <v>0.215</v>
      </c>
    </row>
    <row r="19" spans="1:15" x14ac:dyDescent="0.25">
      <c r="A19" s="2" t="s">
        <v>46</v>
      </c>
      <c r="B19" s="2" t="s">
        <v>47</v>
      </c>
      <c r="C19" s="2" t="s">
        <v>43</v>
      </c>
      <c r="D19" s="12">
        <v>0.02</v>
      </c>
      <c r="E19" s="12">
        <v>0.02</v>
      </c>
      <c r="F19" s="12">
        <v>0.02</v>
      </c>
      <c r="G19" s="12">
        <v>0.02</v>
      </c>
      <c r="H19" s="12">
        <v>0.02</v>
      </c>
      <c r="I19" s="12">
        <v>0.02</v>
      </c>
      <c r="J19" s="12">
        <v>0.02</v>
      </c>
      <c r="K19" s="12">
        <v>0.02</v>
      </c>
      <c r="L19" s="12">
        <v>0.02</v>
      </c>
      <c r="M19" s="12">
        <v>0.02</v>
      </c>
      <c r="N19" s="12">
        <v>0.02</v>
      </c>
      <c r="O19" s="12">
        <v>0.02</v>
      </c>
    </row>
    <row r="21" spans="1:15" x14ac:dyDescent="0.25">
      <c r="A21" s="5" t="s">
        <v>48</v>
      </c>
    </row>
    <row r="22" spans="1:15" x14ac:dyDescent="0.25">
      <c r="A22" s="2" t="s">
        <v>49</v>
      </c>
      <c r="B22" s="11" t="s">
        <v>50</v>
      </c>
      <c r="C22" s="2" t="s">
        <v>43</v>
      </c>
      <c r="D22" s="12">
        <v>0.122</v>
      </c>
      <c r="E22" s="12">
        <v>0.122</v>
      </c>
      <c r="F22" s="12">
        <v>0.122</v>
      </c>
      <c r="G22" s="12">
        <v>0.122</v>
      </c>
      <c r="H22" s="12">
        <v>0.122</v>
      </c>
      <c r="I22" s="12">
        <v>0.122</v>
      </c>
      <c r="J22" s="12">
        <v>0.122</v>
      </c>
      <c r="K22" s="12">
        <v>0.122</v>
      </c>
      <c r="L22" s="12">
        <v>0.122</v>
      </c>
      <c r="M22" s="12">
        <v>0.122</v>
      </c>
      <c r="N22" s="12">
        <v>0.122</v>
      </c>
      <c r="O22" s="12">
        <v>0.122</v>
      </c>
    </row>
    <row r="23" spans="1:15" x14ac:dyDescent="0.25">
      <c r="A23" s="13" t="s">
        <v>51</v>
      </c>
      <c r="B23" s="2" t="s">
        <v>52</v>
      </c>
      <c r="C23" s="2" t="s">
        <v>53</v>
      </c>
      <c r="D23" s="14">
        <v>2</v>
      </c>
      <c r="E23" s="14">
        <v>2</v>
      </c>
      <c r="F23" s="14">
        <v>2</v>
      </c>
      <c r="G23" s="14">
        <v>2</v>
      </c>
      <c r="H23" s="14">
        <v>2</v>
      </c>
      <c r="I23" s="14">
        <v>2</v>
      </c>
      <c r="J23" s="14">
        <v>2</v>
      </c>
      <c r="K23" s="14">
        <v>2</v>
      </c>
      <c r="L23" s="14">
        <v>2</v>
      </c>
      <c r="M23" s="14">
        <v>2</v>
      </c>
      <c r="N23" s="14">
        <v>2</v>
      </c>
      <c r="O23" s="14">
        <v>2</v>
      </c>
    </row>
    <row r="25" spans="1:15" x14ac:dyDescent="0.25">
      <c r="A25" s="5" t="s">
        <v>54</v>
      </c>
    </row>
    <row r="26" spans="1:15" x14ac:dyDescent="0.25">
      <c r="A26" s="2" t="s">
        <v>34</v>
      </c>
      <c r="B26" s="2" t="s">
        <v>55</v>
      </c>
      <c r="C26" s="2" t="s">
        <v>56</v>
      </c>
      <c r="D26" s="15">
        <v>0.02</v>
      </c>
      <c r="E26" s="15">
        <v>0.02</v>
      </c>
      <c r="F26" s="15">
        <v>0.02</v>
      </c>
      <c r="G26" s="15">
        <v>0.02</v>
      </c>
      <c r="H26" s="15">
        <v>0.02</v>
      </c>
      <c r="I26" s="15">
        <v>0.02</v>
      </c>
      <c r="J26" s="15">
        <v>0.02</v>
      </c>
      <c r="K26" s="15">
        <v>0.02</v>
      </c>
      <c r="L26" s="15">
        <v>0.02</v>
      </c>
      <c r="M26" s="15">
        <v>0.02</v>
      </c>
      <c r="N26" s="15">
        <v>0.02</v>
      </c>
      <c r="O26" s="15">
        <v>0.02</v>
      </c>
    </row>
  </sheetData>
  <mergeCells count="1">
    <mergeCell ref="D1:O1"/>
  </mergeCells>
  <pageMargins left="0.7" right="0.7" top="0.75" bottom="0.75" header="0.3" footer="0.3"/>
  <pageSetup paperSize="9" scale="50" orientation="landscape" horizontalDpi="0" verticalDpi="0"/>
  <ignoredErrors>
    <ignoredError sqref="D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33640-642A-F742-A182-282E82BD322C}">
  <sheetPr>
    <pageSetUpPr fitToPage="1"/>
  </sheetPr>
  <dimension ref="A1:O26"/>
  <sheetViews>
    <sheetView workbookViewId="0">
      <selection activeCell="A12" sqref="A12:XFD12"/>
    </sheetView>
  </sheetViews>
  <sheetFormatPr defaultColWidth="10.875" defaultRowHeight="15.75" x14ac:dyDescent="0.25"/>
  <cols>
    <col min="1" max="1" width="58.875" style="2" customWidth="1"/>
    <col min="2" max="2" width="14.875" style="2" customWidth="1"/>
    <col min="3" max="3" width="18.875" style="2" customWidth="1"/>
    <col min="4" max="15" width="12.875" style="2" customWidth="1"/>
    <col min="16" max="16384" width="10.875" style="2"/>
  </cols>
  <sheetData>
    <row r="1" spans="1:15" x14ac:dyDescent="0.25">
      <c r="A1" s="1" t="s">
        <v>0</v>
      </c>
      <c r="D1" s="38" t="s">
        <v>57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x14ac:dyDescent="0.25">
      <c r="A2" s="2" t="s">
        <v>4</v>
      </c>
      <c r="B2" s="2" t="s">
        <v>3</v>
      </c>
      <c r="C2" s="2" t="s">
        <v>5</v>
      </c>
      <c r="D2" s="3" t="s">
        <v>58</v>
      </c>
      <c r="E2" s="3" t="s">
        <v>58</v>
      </c>
      <c r="F2" s="3" t="s">
        <v>58</v>
      </c>
      <c r="G2" s="3" t="s">
        <v>58</v>
      </c>
      <c r="H2" s="3" t="s">
        <v>58</v>
      </c>
      <c r="I2" s="3" t="s">
        <v>58</v>
      </c>
      <c r="J2" s="3" t="s">
        <v>58</v>
      </c>
      <c r="K2" s="3" t="s">
        <v>58</v>
      </c>
      <c r="L2" s="3" t="s">
        <v>58</v>
      </c>
      <c r="M2" s="3" t="s">
        <v>58</v>
      </c>
      <c r="N2" s="3" t="s">
        <v>58</v>
      </c>
      <c r="O2" s="3" t="s">
        <v>58</v>
      </c>
    </row>
    <row r="3" spans="1:15" x14ac:dyDescent="0.25">
      <c r="A3" s="2" t="s">
        <v>7</v>
      </c>
      <c r="B3" s="2" t="s">
        <v>3</v>
      </c>
      <c r="C3" s="2" t="s">
        <v>8</v>
      </c>
      <c r="D3" s="4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20</v>
      </c>
    </row>
    <row r="5" spans="1:15" x14ac:dyDescent="0.25">
      <c r="A5" s="5" t="s">
        <v>21</v>
      </c>
    </row>
    <row r="6" spans="1:15" x14ac:dyDescent="0.25">
      <c r="A6" s="2" t="s">
        <v>22</v>
      </c>
      <c r="B6" s="2" t="s">
        <v>23</v>
      </c>
      <c r="C6" s="2" t="s">
        <v>5</v>
      </c>
      <c r="D6" s="6">
        <v>2200</v>
      </c>
      <c r="E6" s="6">
        <v>2200</v>
      </c>
      <c r="F6" s="6">
        <v>2200</v>
      </c>
      <c r="G6" s="6">
        <v>2200</v>
      </c>
      <c r="H6" s="6">
        <v>2200</v>
      </c>
      <c r="I6" s="6">
        <v>2200</v>
      </c>
      <c r="J6" s="6">
        <v>2200</v>
      </c>
      <c r="K6" s="6">
        <v>2200</v>
      </c>
      <c r="L6" s="6">
        <v>2200</v>
      </c>
      <c r="M6" s="6">
        <v>2200</v>
      </c>
      <c r="N6" s="6">
        <v>2200</v>
      </c>
      <c r="O6" s="6">
        <v>2200</v>
      </c>
    </row>
    <row r="7" spans="1:15" x14ac:dyDescent="0.25">
      <c r="A7" s="2" t="s">
        <v>24</v>
      </c>
      <c r="B7" s="2" t="s">
        <v>25</v>
      </c>
      <c r="C7" s="2" t="s">
        <v>26</v>
      </c>
      <c r="D7" s="7">
        <v>2333</v>
      </c>
      <c r="E7" s="7">
        <v>2333</v>
      </c>
      <c r="F7" s="7">
        <v>2333</v>
      </c>
      <c r="G7" s="7">
        <v>2333</v>
      </c>
      <c r="H7" s="7">
        <v>2333</v>
      </c>
      <c r="I7" s="7">
        <v>2333</v>
      </c>
      <c r="J7" s="7">
        <v>2333</v>
      </c>
      <c r="K7" s="7">
        <v>2333</v>
      </c>
      <c r="L7" s="7">
        <v>2333</v>
      </c>
      <c r="M7" s="7">
        <v>2333</v>
      </c>
      <c r="N7" s="7">
        <v>2333</v>
      </c>
      <c r="O7" s="7">
        <v>2333</v>
      </c>
    </row>
    <row r="9" spans="1:15" x14ac:dyDescent="0.25">
      <c r="A9" s="5" t="s">
        <v>27</v>
      </c>
    </row>
    <row r="10" spans="1:15" x14ac:dyDescent="0.25">
      <c r="A10" s="2" t="s">
        <v>28</v>
      </c>
      <c r="B10" s="2" t="s">
        <v>29</v>
      </c>
      <c r="C10" s="2" t="s">
        <v>30</v>
      </c>
      <c r="D10" s="7">
        <v>1300</v>
      </c>
      <c r="E10" s="7">
        <v>1300</v>
      </c>
      <c r="F10" s="7">
        <v>1300</v>
      </c>
      <c r="G10" s="7">
        <v>1300</v>
      </c>
      <c r="H10" s="7">
        <v>1300</v>
      </c>
      <c r="I10" s="7">
        <v>1300</v>
      </c>
      <c r="J10" s="7">
        <v>1300</v>
      </c>
      <c r="K10" s="7">
        <v>1300</v>
      </c>
      <c r="L10" s="7">
        <v>1300</v>
      </c>
      <c r="M10" s="7">
        <v>1300</v>
      </c>
      <c r="N10" s="7">
        <v>1300</v>
      </c>
      <c r="O10" s="7">
        <v>1300</v>
      </c>
    </row>
    <row r="11" spans="1:15" x14ac:dyDescent="0.25">
      <c r="A11" s="2" t="s">
        <v>31</v>
      </c>
      <c r="B11" s="2" t="s">
        <v>32</v>
      </c>
      <c r="C11" s="2" t="s">
        <v>8</v>
      </c>
      <c r="D11" s="15">
        <v>0</v>
      </c>
      <c r="E11" s="15">
        <v>2.5000000000000001E-2</v>
      </c>
      <c r="F11" s="15">
        <v>7.4999999999999997E-2</v>
      </c>
      <c r="G11" s="16">
        <v>0.15</v>
      </c>
      <c r="H11" s="16">
        <v>0.25</v>
      </c>
      <c r="I11" s="16">
        <v>0.35</v>
      </c>
      <c r="J11" s="16">
        <v>0.44999999999999996</v>
      </c>
      <c r="K11" s="16">
        <v>0.54999999999999993</v>
      </c>
      <c r="L11" s="16">
        <v>0.64999999999999991</v>
      </c>
      <c r="M11" s="16">
        <v>0.74999999999999989</v>
      </c>
      <c r="N11" s="16">
        <v>0.84999999999999987</v>
      </c>
      <c r="O11" s="16">
        <v>0.94999999999999984</v>
      </c>
    </row>
    <row r="12" spans="1:15" x14ac:dyDescent="0.25">
      <c r="A12" s="2" t="s">
        <v>34</v>
      </c>
      <c r="B12" s="2" t="s">
        <v>35</v>
      </c>
      <c r="C12" s="2" t="s">
        <v>33</v>
      </c>
      <c r="D12" s="15">
        <v>2.5000000000000001E-2</v>
      </c>
      <c r="E12" s="15">
        <v>2.5000000000000001E-2</v>
      </c>
      <c r="F12" s="15">
        <v>2.5000000000000001E-2</v>
      </c>
      <c r="G12" s="15">
        <v>2.5000000000000001E-2</v>
      </c>
      <c r="H12" s="15">
        <v>2.5000000000000001E-2</v>
      </c>
      <c r="I12" s="15">
        <v>2.5000000000000001E-2</v>
      </c>
      <c r="J12" s="15">
        <v>2.5000000000000001E-2</v>
      </c>
      <c r="K12" s="15">
        <v>2.5000000000000001E-2</v>
      </c>
      <c r="L12" s="15">
        <v>2.5000000000000001E-2</v>
      </c>
      <c r="M12" s="15">
        <v>2.5000000000000001E-2</v>
      </c>
      <c r="N12" s="15">
        <v>2.5000000000000001E-2</v>
      </c>
      <c r="O12" s="15">
        <v>2.5000000000000001E-2</v>
      </c>
    </row>
    <row r="13" spans="1:15" x14ac:dyDescent="0.25">
      <c r="C13" s="2" t="s">
        <v>36</v>
      </c>
      <c r="D13" s="10">
        <f t="shared" ref="D13:O13" si="0">D12*D10</f>
        <v>32.5</v>
      </c>
      <c r="E13" s="10">
        <f t="shared" si="0"/>
        <v>32.5</v>
      </c>
      <c r="F13" s="10">
        <f t="shared" si="0"/>
        <v>32.5</v>
      </c>
      <c r="G13" s="10">
        <f t="shared" si="0"/>
        <v>32.5</v>
      </c>
      <c r="H13" s="10">
        <f t="shared" si="0"/>
        <v>32.5</v>
      </c>
      <c r="I13" s="10">
        <f t="shared" si="0"/>
        <v>32.5</v>
      </c>
      <c r="J13" s="10">
        <f t="shared" si="0"/>
        <v>32.5</v>
      </c>
      <c r="K13" s="10">
        <f t="shared" si="0"/>
        <v>32.5</v>
      </c>
      <c r="L13" s="10">
        <f t="shared" si="0"/>
        <v>32.5</v>
      </c>
      <c r="M13" s="10">
        <f t="shared" si="0"/>
        <v>32.5</v>
      </c>
      <c r="N13" s="10">
        <f t="shared" si="0"/>
        <v>32.5</v>
      </c>
      <c r="O13" s="10">
        <f t="shared" si="0"/>
        <v>32.5</v>
      </c>
    </row>
    <row r="15" spans="1:15" x14ac:dyDescent="0.25">
      <c r="A15" s="5" t="s">
        <v>37</v>
      </c>
    </row>
    <row r="16" spans="1:15" x14ac:dyDescent="0.25">
      <c r="A16" s="2" t="s">
        <v>38</v>
      </c>
      <c r="B16" s="2" t="s">
        <v>39</v>
      </c>
      <c r="C16" s="2" t="s">
        <v>40</v>
      </c>
      <c r="D16" s="7">
        <v>5</v>
      </c>
      <c r="E16" s="7">
        <v>20</v>
      </c>
      <c r="F16" s="7">
        <v>20</v>
      </c>
      <c r="G16" s="7">
        <v>20</v>
      </c>
      <c r="H16" s="7">
        <v>20</v>
      </c>
      <c r="I16" s="7">
        <v>20</v>
      </c>
      <c r="J16" s="7">
        <v>20</v>
      </c>
      <c r="K16" s="7">
        <v>20</v>
      </c>
      <c r="L16" s="7">
        <v>20</v>
      </c>
      <c r="M16" s="7">
        <v>20</v>
      </c>
      <c r="N16" s="7">
        <v>20</v>
      </c>
      <c r="O16" s="7">
        <v>20</v>
      </c>
    </row>
    <row r="17" spans="1:15" x14ac:dyDescent="0.25">
      <c r="A17" s="2" t="s">
        <v>41</v>
      </c>
      <c r="B17" s="17" t="s">
        <v>42</v>
      </c>
      <c r="C17" s="2" t="s">
        <v>43</v>
      </c>
      <c r="D17" s="12">
        <v>0.2</v>
      </c>
      <c r="E17" s="12">
        <v>0.2</v>
      </c>
      <c r="F17" s="12">
        <v>0.2</v>
      </c>
      <c r="G17" s="12">
        <v>0.2</v>
      </c>
      <c r="H17" s="12">
        <v>0.2</v>
      </c>
      <c r="I17" s="12">
        <v>0.2</v>
      </c>
      <c r="J17" s="12">
        <v>0.2</v>
      </c>
      <c r="K17" s="12">
        <v>0.2</v>
      </c>
      <c r="L17" s="12">
        <v>0.2</v>
      </c>
      <c r="M17" s="12">
        <v>0.2</v>
      </c>
      <c r="N17" s="12">
        <v>0.2</v>
      </c>
      <c r="O17" s="12">
        <v>0.2</v>
      </c>
    </row>
    <row r="18" spans="1:15" x14ac:dyDescent="0.25">
      <c r="A18" s="2" t="s">
        <v>44</v>
      </c>
      <c r="B18" s="2" t="s">
        <v>45</v>
      </c>
      <c r="C18" s="2" t="s">
        <v>43</v>
      </c>
      <c r="D18" s="12">
        <v>0.215</v>
      </c>
      <c r="E18" s="12">
        <v>0.215</v>
      </c>
      <c r="F18" s="12">
        <v>0.215</v>
      </c>
      <c r="G18" s="12">
        <v>0.215</v>
      </c>
      <c r="H18" s="12">
        <v>0.215</v>
      </c>
      <c r="I18" s="12">
        <v>0.215</v>
      </c>
      <c r="J18" s="12">
        <v>0.215</v>
      </c>
      <c r="K18" s="12">
        <v>0.215</v>
      </c>
      <c r="L18" s="12">
        <v>0.215</v>
      </c>
      <c r="M18" s="12">
        <v>0.215</v>
      </c>
      <c r="N18" s="12">
        <v>0.215</v>
      </c>
      <c r="O18" s="12">
        <v>0.215</v>
      </c>
    </row>
    <row r="19" spans="1:15" x14ac:dyDescent="0.25">
      <c r="A19" s="2" t="s">
        <v>46</v>
      </c>
      <c r="B19" s="2" t="s">
        <v>47</v>
      </c>
      <c r="C19" s="2" t="s">
        <v>43</v>
      </c>
      <c r="D19" s="12">
        <v>0.02</v>
      </c>
      <c r="E19" s="12">
        <v>0.02</v>
      </c>
      <c r="F19" s="12">
        <v>0.02</v>
      </c>
      <c r="G19" s="12">
        <v>0.02</v>
      </c>
      <c r="H19" s="12">
        <v>0.02</v>
      </c>
      <c r="I19" s="12">
        <v>0.02</v>
      </c>
      <c r="J19" s="12">
        <v>0.02</v>
      </c>
      <c r="K19" s="12">
        <v>0.02</v>
      </c>
      <c r="L19" s="12">
        <v>0.02</v>
      </c>
      <c r="M19" s="12">
        <v>0.02</v>
      </c>
      <c r="N19" s="12">
        <v>0.02</v>
      </c>
      <c r="O19" s="12">
        <v>0.02</v>
      </c>
    </row>
    <row r="21" spans="1:15" x14ac:dyDescent="0.25">
      <c r="A21" s="5" t="s">
        <v>48</v>
      </c>
    </row>
    <row r="22" spans="1:15" x14ac:dyDescent="0.25">
      <c r="A22" s="2" t="s">
        <v>49</v>
      </c>
      <c r="B22" s="17" t="s">
        <v>50</v>
      </c>
      <c r="C22" s="2" t="s">
        <v>43</v>
      </c>
      <c r="D22" s="12">
        <v>0.122</v>
      </c>
      <c r="E22" s="12">
        <v>0.122</v>
      </c>
      <c r="F22" s="12">
        <v>0.122</v>
      </c>
      <c r="G22" s="12">
        <v>0.122</v>
      </c>
      <c r="H22" s="12">
        <v>0.122</v>
      </c>
      <c r="I22" s="12">
        <v>0.122</v>
      </c>
      <c r="J22" s="12">
        <v>0.122</v>
      </c>
      <c r="K22" s="12">
        <v>0.122</v>
      </c>
      <c r="L22" s="12">
        <v>0.122</v>
      </c>
      <c r="M22" s="12">
        <v>0.122</v>
      </c>
      <c r="N22" s="12">
        <v>0.122</v>
      </c>
      <c r="O22" s="12">
        <v>0.122</v>
      </c>
    </row>
    <row r="23" spans="1:15" x14ac:dyDescent="0.25">
      <c r="A23" s="13" t="s">
        <v>51</v>
      </c>
      <c r="B23" s="2" t="s">
        <v>52</v>
      </c>
      <c r="C23" s="2" t="s">
        <v>53</v>
      </c>
      <c r="D23" s="14">
        <v>0.25</v>
      </c>
      <c r="E23" s="14">
        <v>0.25</v>
      </c>
      <c r="F23" s="14">
        <v>0.25</v>
      </c>
      <c r="G23" s="14">
        <v>0.25</v>
      </c>
      <c r="H23" s="14">
        <v>0.25</v>
      </c>
      <c r="I23" s="14">
        <v>0.25</v>
      </c>
      <c r="J23" s="14">
        <v>0.25</v>
      </c>
      <c r="K23" s="14">
        <v>0.25</v>
      </c>
      <c r="L23" s="14">
        <v>0.25</v>
      </c>
      <c r="M23" s="14">
        <v>0.25</v>
      </c>
      <c r="N23" s="14">
        <v>0.25</v>
      </c>
      <c r="O23" s="14">
        <v>0.25</v>
      </c>
    </row>
    <row r="25" spans="1:15" x14ac:dyDescent="0.25">
      <c r="A25" s="5" t="s">
        <v>54</v>
      </c>
    </row>
    <row r="26" spans="1:15" x14ac:dyDescent="0.25">
      <c r="A26" s="2" t="s">
        <v>34</v>
      </c>
      <c r="B26" s="2" t="s">
        <v>55</v>
      </c>
      <c r="C26" s="2" t="s">
        <v>56</v>
      </c>
      <c r="D26" s="15">
        <v>0.02</v>
      </c>
      <c r="E26" s="15">
        <v>0.02</v>
      </c>
      <c r="F26" s="15">
        <v>0.02</v>
      </c>
      <c r="G26" s="15">
        <v>0.02</v>
      </c>
      <c r="H26" s="15">
        <v>0.02</v>
      </c>
      <c r="I26" s="15">
        <v>0.02</v>
      </c>
      <c r="J26" s="15">
        <v>0.02</v>
      </c>
      <c r="K26" s="15">
        <v>0.02</v>
      </c>
      <c r="L26" s="15">
        <v>0.02</v>
      </c>
      <c r="M26" s="15">
        <v>0.02</v>
      </c>
      <c r="N26" s="15">
        <v>0.02</v>
      </c>
      <c r="O26" s="15">
        <v>0.02</v>
      </c>
    </row>
  </sheetData>
  <mergeCells count="1">
    <mergeCell ref="D1:O1"/>
  </mergeCells>
  <pageMargins left="0.7" right="0.7" top="0.75" bottom="0.75" header="0.3" footer="0.3"/>
  <pageSetup paperSize="9" scale="50" orientation="landscape" horizontalDpi="0" verticalDpi="0"/>
  <ignoredErrors>
    <ignoredError sqref="D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7F23-2116-A64C-805C-1E72DD600661}">
  <sheetPr>
    <pageSetUpPr fitToPage="1"/>
  </sheetPr>
  <dimension ref="A1:O26"/>
  <sheetViews>
    <sheetView workbookViewId="0">
      <selection activeCell="A12" sqref="A12:XFD12"/>
    </sheetView>
  </sheetViews>
  <sheetFormatPr defaultColWidth="10.875" defaultRowHeight="15.75" x14ac:dyDescent="0.25"/>
  <cols>
    <col min="1" max="1" width="58.875" style="2" customWidth="1"/>
    <col min="2" max="2" width="14.875" style="2" customWidth="1"/>
    <col min="3" max="3" width="18.875" style="2" customWidth="1"/>
    <col min="4" max="15" width="12.875" style="2" customWidth="1"/>
    <col min="16" max="16384" width="10.875" style="2"/>
  </cols>
  <sheetData>
    <row r="1" spans="1:15" x14ac:dyDescent="0.25">
      <c r="A1" s="1" t="s">
        <v>0</v>
      </c>
      <c r="D1" s="38" t="s">
        <v>59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x14ac:dyDescent="0.25">
      <c r="A2" s="2" t="s">
        <v>4</v>
      </c>
      <c r="B2" s="2" t="s">
        <v>3</v>
      </c>
      <c r="C2" s="2" t="s">
        <v>5</v>
      </c>
      <c r="D2" s="3" t="s">
        <v>60</v>
      </c>
      <c r="E2" s="3" t="s">
        <v>60</v>
      </c>
      <c r="F2" s="3" t="s">
        <v>60</v>
      </c>
      <c r="G2" s="3" t="s">
        <v>60</v>
      </c>
      <c r="H2" s="3" t="s">
        <v>60</v>
      </c>
      <c r="I2" s="3" t="s">
        <v>60</v>
      </c>
      <c r="J2" s="3" t="s">
        <v>60</v>
      </c>
      <c r="K2" s="3" t="s">
        <v>60</v>
      </c>
      <c r="L2" s="3" t="s">
        <v>60</v>
      </c>
      <c r="M2" s="3" t="s">
        <v>60</v>
      </c>
      <c r="N2" s="3" t="s">
        <v>60</v>
      </c>
      <c r="O2" s="3" t="s">
        <v>60</v>
      </c>
    </row>
    <row r="3" spans="1:15" x14ac:dyDescent="0.25">
      <c r="A3" s="2" t="s">
        <v>7</v>
      </c>
      <c r="B3" s="2" t="s">
        <v>3</v>
      </c>
      <c r="C3" s="2" t="s">
        <v>8</v>
      </c>
      <c r="D3" s="4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20</v>
      </c>
    </row>
    <row r="5" spans="1:15" x14ac:dyDescent="0.25">
      <c r="A5" s="5" t="s">
        <v>21</v>
      </c>
    </row>
    <row r="6" spans="1:15" x14ac:dyDescent="0.25">
      <c r="A6" s="2" t="s">
        <v>22</v>
      </c>
      <c r="B6" s="2" t="s">
        <v>23</v>
      </c>
      <c r="C6" s="2" t="s">
        <v>5</v>
      </c>
      <c r="D6" s="6">
        <v>3600</v>
      </c>
      <c r="E6" s="6">
        <v>3600</v>
      </c>
      <c r="F6" s="6">
        <v>3600</v>
      </c>
      <c r="G6" s="6">
        <v>3600</v>
      </c>
      <c r="H6" s="6">
        <v>3600</v>
      </c>
      <c r="I6" s="6">
        <v>3600</v>
      </c>
      <c r="J6" s="6">
        <v>3600</v>
      </c>
      <c r="K6" s="6">
        <v>3600</v>
      </c>
      <c r="L6" s="6">
        <v>3600</v>
      </c>
      <c r="M6" s="6">
        <v>3600</v>
      </c>
      <c r="N6" s="6">
        <v>3600</v>
      </c>
      <c r="O6" s="6">
        <v>3600</v>
      </c>
    </row>
    <row r="7" spans="1:15" x14ac:dyDescent="0.25">
      <c r="A7" s="2" t="s">
        <v>24</v>
      </c>
      <c r="B7" s="2" t="s">
        <v>25</v>
      </c>
      <c r="C7" s="2" t="s">
        <v>26</v>
      </c>
      <c r="D7" s="7">
        <v>2716</v>
      </c>
      <c r="E7" s="7">
        <v>2716</v>
      </c>
      <c r="F7" s="7">
        <v>2716</v>
      </c>
      <c r="G7" s="7">
        <v>2716</v>
      </c>
      <c r="H7" s="7">
        <v>2716</v>
      </c>
      <c r="I7" s="7">
        <v>2716</v>
      </c>
      <c r="J7" s="7">
        <v>2716</v>
      </c>
      <c r="K7" s="7">
        <v>2716</v>
      </c>
      <c r="L7" s="7">
        <v>2716</v>
      </c>
      <c r="M7" s="7">
        <v>2716</v>
      </c>
      <c r="N7" s="7">
        <v>2716</v>
      </c>
      <c r="O7" s="7">
        <v>2716</v>
      </c>
    </row>
    <row r="9" spans="1:15" x14ac:dyDescent="0.25">
      <c r="A9" s="5" t="s">
        <v>27</v>
      </c>
    </row>
    <row r="10" spans="1:15" x14ac:dyDescent="0.25">
      <c r="A10" s="2" t="s">
        <v>28</v>
      </c>
      <c r="B10" s="2" t="s">
        <v>29</v>
      </c>
      <c r="C10" s="2" t="s">
        <v>30</v>
      </c>
      <c r="D10" s="7">
        <v>1260</v>
      </c>
      <c r="E10" s="7">
        <v>1260</v>
      </c>
      <c r="F10" s="7">
        <v>1260</v>
      </c>
      <c r="G10" s="7">
        <v>1260</v>
      </c>
      <c r="H10" s="7">
        <v>1260</v>
      </c>
      <c r="I10" s="7">
        <v>1260</v>
      </c>
      <c r="J10" s="7">
        <v>1260</v>
      </c>
      <c r="K10" s="7">
        <v>1260</v>
      </c>
      <c r="L10" s="7">
        <v>1260</v>
      </c>
      <c r="M10" s="7">
        <v>1260</v>
      </c>
      <c r="N10" s="7">
        <v>1260</v>
      </c>
      <c r="O10" s="7">
        <v>1260</v>
      </c>
    </row>
    <row r="11" spans="1:15" x14ac:dyDescent="0.25">
      <c r="A11" s="2" t="s">
        <v>31</v>
      </c>
      <c r="B11" s="2" t="s">
        <v>32</v>
      </c>
      <c r="C11" s="2" t="s">
        <v>8</v>
      </c>
      <c r="D11" s="8">
        <v>0</v>
      </c>
      <c r="E11" s="9">
        <v>2.5000000000000001E-2</v>
      </c>
      <c r="F11" s="9">
        <v>7.4999999999999997E-2</v>
      </c>
      <c r="G11" s="8">
        <v>0.15</v>
      </c>
      <c r="H11" s="8">
        <v>0.25</v>
      </c>
      <c r="I11" s="8">
        <v>0.35</v>
      </c>
      <c r="J11" s="8">
        <v>0.44999999999999996</v>
      </c>
      <c r="K11" s="8">
        <v>0.54999999999999993</v>
      </c>
      <c r="L11" s="8">
        <v>0.64999999999999991</v>
      </c>
      <c r="M11" s="8">
        <v>0.74999999999999989</v>
      </c>
      <c r="N11" s="8">
        <v>0.84999999999999987</v>
      </c>
      <c r="O11" s="8">
        <v>0.94999999999999984</v>
      </c>
    </row>
    <row r="12" spans="1:15" x14ac:dyDescent="0.25">
      <c r="A12" s="2" t="s">
        <v>34</v>
      </c>
      <c r="B12" s="2" t="s">
        <v>35</v>
      </c>
      <c r="C12" s="2" t="s">
        <v>33</v>
      </c>
      <c r="D12" s="12">
        <v>2.5000000000000001E-2</v>
      </c>
      <c r="E12" s="12">
        <v>2.5000000000000001E-2</v>
      </c>
      <c r="F12" s="12">
        <v>2.5000000000000001E-2</v>
      </c>
      <c r="G12" s="12">
        <v>2.5000000000000001E-2</v>
      </c>
      <c r="H12" s="12">
        <v>2.5000000000000001E-2</v>
      </c>
      <c r="I12" s="12">
        <v>2.5000000000000001E-2</v>
      </c>
      <c r="J12" s="12">
        <v>2.5000000000000001E-2</v>
      </c>
      <c r="K12" s="12">
        <v>2.5000000000000001E-2</v>
      </c>
      <c r="L12" s="12">
        <v>2.5000000000000001E-2</v>
      </c>
      <c r="M12" s="12">
        <v>2.5000000000000001E-2</v>
      </c>
      <c r="N12" s="12">
        <v>2.5000000000000001E-2</v>
      </c>
      <c r="O12" s="12">
        <v>2.5000000000000001E-2</v>
      </c>
    </row>
    <row r="13" spans="1:15" x14ac:dyDescent="0.25">
      <c r="C13" s="2" t="s">
        <v>36</v>
      </c>
      <c r="D13" s="10">
        <f t="shared" ref="D13:O13" si="0">D12*D10</f>
        <v>31.5</v>
      </c>
      <c r="E13" s="10">
        <f t="shared" si="0"/>
        <v>31.5</v>
      </c>
      <c r="F13" s="10">
        <f t="shared" si="0"/>
        <v>31.5</v>
      </c>
      <c r="G13" s="10">
        <f t="shared" si="0"/>
        <v>31.5</v>
      </c>
      <c r="H13" s="10">
        <f t="shared" si="0"/>
        <v>31.5</v>
      </c>
      <c r="I13" s="10">
        <f t="shared" si="0"/>
        <v>31.5</v>
      </c>
      <c r="J13" s="10">
        <f t="shared" si="0"/>
        <v>31.5</v>
      </c>
      <c r="K13" s="10">
        <f t="shared" si="0"/>
        <v>31.5</v>
      </c>
      <c r="L13" s="10">
        <f t="shared" si="0"/>
        <v>31.5</v>
      </c>
      <c r="M13" s="10">
        <f t="shared" si="0"/>
        <v>31.5</v>
      </c>
      <c r="N13" s="10">
        <f t="shared" si="0"/>
        <v>31.5</v>
      </c>
      <c r="O13" s="10">
        <f t="shared" si="0"/>
        <v>31.5</v>
      </c>
    </row>
    <row r="15" spans="1:15" x14ac:dyDescent="0.25">
      <c r="A15" s="5" t="s">
        <v>37</v>
      </c>
    </row>
    <row r="16" spans="1:15" x14ac:dyDescent="0.25">
      <c r="A16" s="2" t="s">
        <v>38</v>
      </c>
      <c r="B16" s="2" t="s">
        <v>39</v>
      </c>
      <c r="C16" s="2" t="s">
        <v>40</v>
      </c>
      <c r="D16" s="7">
        <v>5</v>
      </c>
      <c r="E16" s="7">
        <v>20</v>
      </c>
      <c r="F16" s="7">
        <v>20</v>
      </c>
      <c r="G16" s="7">
        <v>20</v>
      </c>
      <c r="H16" s="7">
        <v>20</v>
      </c>
      <c r="I16" s="7">
        <v>20</v>
      </c>
      <c r="J16" s="7">
        <v>20</v>
      </c>
      <c r="K16" s="7">
        <v>20</v>
      </c>
      <c r="L16" s="7">
        <v>20</v>
      </c>
      <c r="M16" s="7">
        <v>20</v>
      </c>
      <c r="N16" s="7">
        <v>20</v>
      </c>
      <c r="O16" s="7">
        <v>20</v>
      </c>
    </row>
    <row r="17" spans="1:15" x14ac:dyDescent="0.25">
      <c r="A17" s="2" t="s">
        <v>41</v>
      </c>
      <c r="B17" s="11" t="s">
        <v>42</v>
      </c>
      <c r="C17" s="2" t="s">
        <v>43</v>
      </c>
      <c r="D17" s="12">
        <v>0.2</v>
      </c>
      <c r="E17" s="12">
        <v>0.2</v>
      </c>
      <c r="F17" s="12">
        <v>0.2</v>
      </c>
      <c r="G17" s="12">
        <v>0.2</v>
      </c>
      <c r="H17" s="12">
        <v>0.2</v>
      </c>
      <c r="I17" s="12">
        <v>0.2</v>
      </c>
      <c r="J17" s="12">
        <v>0.2</v>
      </c>
      <c r="K17" s="12">
        <v>0.2</v>
      </c>
      <c r="L17" s="12">
        <v>0.2</v>
      </c>
      <c r="M17" s="12">
        <v>0.2</v>
      </c>
      <c r="N17" s="12">
        <v>0.2</v>
      </c>
      <c r="O17" s="12">
        <v>0.2</v>
      </c>
    </row>
    <row r="18" spans="1:15" x14ac:dyDescent="0.25">
      <c r="A18" s="2" t="s">
        <v>44</v>
      </c>
      <c r="B18" s="2" t="s">
        <v>45</v>
      </c>
      <c r="C18" s="2" t="s">
        <v>43</v>
      </c>
      <c r="D18" s="12">
        <v>0.215</v>
      </c>
      <c r="E18" s="12">
        <v>0.215</v>
      </c>
      <c r="F18" s="12">
        <v>0.215</v>
      </c>
      <c r="G18" s="12">
        <v>0.215</v>
      </c>
      <c r="H18" s="12">
        <v>0.215</v>
      </c>
      <c r="I18" s="12">
        <v>0.215</v>
      </c>
      <c r="J18" s="12">
        <v>0.215</v>
      </c>
      <c r="K18" s="12">
        <v>0.215</v>
      </c>
      <c r="L18" s="12">
        <v>0.215</v>
      </c>
      <c r="M18" s="12">
        <v>0.215</v>
      </c>
      <c r="N18" s="12">
        <v>0.215</v>
      </c>
      <c r="O18" s="12">
        <v>0.215</v>
      </c>
    </row>
    <row r="19" spans="1:15" x14ac:dyDescent="0.25">
      <c r="A19" s="2" t="s">
        <v>46</v>
      </c>
      <c r="B19" s="2" t="s">
        <v>47</v>
      </c>
      <c r="C19" s="2" t="s">
        <v>43</v>
      </c>
      <c r="D19" s="12">
        <v>0.02</v>
      </c>
      <c r="E19" s="12">
        <v>0.02</v>
      </c>
      <c r="F19" s="12">
        <v>0.02</v>
      </c>
      <c r="G19" s="12">
        <v>0.02</v>
      </c>
      <c r="H19" s="12">
        <v>0.02</v>
      </c>
      <c r="I19" s="12">
        <v>0.02</v>
      </c>
      <c r="J19" s="12">
        <v>0.02</v>
      </c>
      <c r="K19" s="12">
        <v>0.02</v>
      </c>
      <c r="L19" s="12">
        <v>0.02</v>
      </c>
      <c r="M19" s="12">
        <v>0.02</v>
      </c>
      <c r="N19" s="12">
        <v>0.02</v>
      </c>
      <c r="O19" s="12">
        <v>0.02</v>
      </c>
    </row>
    <row r="21" spans="1:15" x14ac:dyDescent="0.25">
      <c r="A21" s="5" t="s">
        <v>48</v>
      </c>
    </row>
    <row r="22" spans="1:15" x14ac:dyDescent="0.25">
      <c r="A22" s="2" t="s">
        <v>49</v>
      </c>
      <c r="B22" s="11" t="s">
        <v>50</v>
      </c>
      <c r="C22" s="2" t="s">
        <v>43</v>
      </c>
      <c r="D22" s="12">
        <v>0.122</v>
      </c>
      <c r="E22" s="12">
        <v>0.122</v>
      </c>
      <c r="F22" s="12">
        <v>0.122</v>
      </c>
      <c r="G22" s="12">
        <v>0.122</v>
      </c>
      <c r="H22" s="12">
        <v>0.122</v>
      </c>
      <c r="I22" s="12">
        <v>0.122</v>
      </c>
      <c r="J22" s="12">
        <v>0.122</v>
      </c>
      <c r="K22" s="12">
        <v>0.122</v>
      </c>
      <c r="L22" s="12">
        <v>0.122</v>
      </c>
      <c r="M22" s="12">
        <v>0.122</v>
      </c>
      <c r="N22" s="12">
        <v>0.122</v>
      </c>
      <c r="O22" s="12">
        <v>0.122</v>
      </c>
    </row>
    <row r="23" spans="1:15" x14ac:dyDescent="0.25">
      <c r="A23" s="13" t="s">
        <v>51</v>
      </c>
      <c r="B23" s="2" t="s">
        <v>52</v>
      </c>
      <c r="C23" s="2" t="s">
        <v>53</v>
      </c>
      <c r="D23" s="14">
        <v>0.25</v>
      </c>
      <c r="E23" s="14">
        <v>0.25</v>
      </c>
      <c r="F23" s="14">
        <v>0.25</v>
      </c>
      <c r="G23" s="14">
        <v>0.25</v>
      </c>
      <c r="H23" s="14">
        <v>0.25</v>
      </c>
      <c r="I23" s="14">
        <v>0.25</v>
      </c>
      <c r="J23" s="14">
        <v>0.25</v>
      </c>
      <c r="K23" s="14">
        <v>0.25</v>
      </c>
      <c r="L23" s="14">
        <v>0.25</v>
      </c>
      <c r="M23" s="14">
        <v>0.25</v>
      </c>
      <c r="N23" s="14">
        <v>0.25</v>
      </c>
      <c r="O23" s="14">
        <v>0.25</v>
      </c>
    </row>
    <row r="25" spans="1:15" x14ac:dyDescent="0.25">
      <c r="A25" s="5" t="s">
        <v>54</v>
      </c>
    </row>
    <row r="26" spans="1:15" x14ac:dyDescent="0.25">
      <c r="A26" s="2" t="s">
        <v>34</v>
      </c>
      <c r="B26" s="2" t="s">
        <v>55</v>
      </c>
      <c r="C26" s="2" t="s">
        <v>56</v>
      </c>
      <c r="D26" s="15">
        <v>0.02</v>
      </c>
      <c r="E26" s="15">
        <v>0.02</v>
      </c>
      <c r="F26" s="15">
        <v>0.02</v>
      </c>
      <c r="G26" s="15">
        <v>0.02</v>
      </c>
      <c r="H26" s="15">
        <v>0.02</v>
      </c>
      <c r="I26" s="15">
        <v>0.02</v>
      </c>
      <c r="J26" s="15">
        <v>0.02</v>
      </c>
      <c r="K26" s="15">
        <v>0.02</v>
      </c>
      <c r="L26" s="15">
        <v>0.02</v>
      </c>
      <c r="M26" s="15">
        <v>0.02</v>
      </c>
      <c r="N26" s="15">
        <v>0.02</v>
      </c>
      <c r="O26" s="15">
        <v>0.02</v>
      </c>
    </row>
  </sheetData>
  <mergeCells count="1">
    <mergeCell ref="D1:O1"/>
  </mergeCells>
  <pageMargins left="0.7" right="0.7" top="0.75" bottom="0.75" header="0.3" footer="0.3"/>
  <pageSetup paperSize="9" scale="50" orientation="landscape" horizontalDpi="0" verticalDpi="0"/>
  <ignoredErrors>
    <ignoredError sqref="D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FD813-3D20-E74B-A37E-F780ADB888A9}">
  <sheetPr>
    <pageSetUpPr fitToPage="1"/>
  </sheetPr>
  <dimension ref="A1:O26"/>
  <sheetViews>
    <sheetView zoomScale="110" workbookViewId="0">
      <selection activeCell="A12" sqref="A12:XFD12"/>
    </sheetView>
  </sheetViews>
  <sheetFormatPr defaultColWidth="10.875" defaultRowHeight="15.75" x14ac:dyDescent="0.25"/>
  <cols>
    <col min="1" max="1" width="58.875" style="2" customWidth="1"/>
    <col min="2" max="2" width="14.875" style="2" customWidth="1"/>
    <col min="3" max="3" width="18.875" style="2" customWidth="1"/>
    <col min="4" max="15" width="12.875" style="2" customWidth="1"/>
    <col min="16" max="16384" width="10.875" style="2"/>
  </cols>
  <sheetData>
    <row r="1" spans="1:15" x14ac:dyDescent="0.25">
      <c r="A1" s="1" t="s">
        <v>0</v>
      </c>
      <c r="D1" s="38" t="s">
        <v>61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x14ac:dyDescent="0.25">
      <c r="A2" s="2" t="s">
        <v>4</v>
      </c>
      <c r="B2" s="2" t="s">
        <v>3</v>
      </c>
      <c r="C2" s="2" t="s">
        <v>5</v>
      </c>
      <c r="D2" s="3" t="s">
        <v>62</v>
      </c>
      <c r="E2" s="3" t="s">
        <v>62</v>
      </c>
      <c r="F2" s="3" t="s">
        <v>62</v>
      </c>
      <c r="G2" s="3" t="s">
        <v>62</v>
      </c>
      <c r="H2" s="3" t="s">
        <v>62</v>
      </c>
      <c r="I2" s="3" t="s">
        <v>62</v>
      </c>
      <c r="J2" s="3" t="s">
        <v>62</v>
      </c>
      <c r="K2" s="3" t="s">
        <v>62</v>
      </c>
      <c r="L2" s="3" t="s">
        <v>62</v>
      </c>
      <c r="M2" s="3" t="s">
        <v>62</v>
      </c>
      <c r="N2" s="3" t="s">
        <v>62</v>
      </c>
      <c r="O2" s="3" t="s">
        <v>62</v>
      </c>
    </row>
    <row r="3" spans="1:15" x14ac:dyDescent="0.25">
      <c r="A3" s="2" t="s">
        <v>7</v>
      </c>
      <c r="B3" s="2" t="s">
        <v>3</v>
      </c>
      <c r="C3" s="2" t="s">
        <v>8</v>
      </c>
      <c r="D3" s="4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20</v>
      </c>
    </row>
    <row r="5" spans="1:15" x14ac:dyDescent="0.25">
      <c r="A5" s="5" t="s">
        <v>21</v>
      </c>
    </row>
    <row r="6" spans="1:15" x14ac:dyDescent="0.25">
      <c r="A6" s="2" t="s">
        <v>22</v>
      </c>
      <c r="B6" s="2" t="s">
        <v>23</v>
      </c>
      <c r="C6" s="2" t="s">
        <v>5</v>
      </c>
      <c r="D6" s="6">
        <v>6000</v>
      </c>
      <c r="E6" s="6">
        <v>6000</v>
      </c>
      <c r="F6" s="6">
        <v>6000</v>
      </c>
      <c r="G6" s="6">
        <v>6000</v>
      </c>
      <c r="H6" s="6">
        <v>6000</v>
      </c>
      <c r="I6" s="6">
        <v>6000</v>
      </c>
      <c r="J6" s="6">
        <v>6000</v>
      </c>
      <c r="K6" s="6">
        <v>6000</v>
      </c>
      <c r="L6" s="6">
        <v>6000</v>
      </c>
      <c r="M6" s="6">
        <v>6000</v>
      </c>
      <c r="N6" s="6">
        <v>6000</v>
      </c>
      <c r="O6" s="6">
        <v>6000</v>
      </c>
    </row>
    <row r="7" spans="1:15" x14ac:dyDescent="0.25">
      <c r="A7" s="2" t="s">
        <v>24</v>
      </c>
      <c r="B7" s="2" t="s">
        <v>25</v>
      </c>
      <c r="C7" s="2" t="s">
        <v>26</v>
      </c>
      <c r="D7" s="7">
        <v>3312</v>
      </c>
      <c r="E7" s="7">
        <v>3312</v>
      </c>
      <c r="F7" s="7">
        <v>3312</v>
      </c>
      <c r="G7" s="7">
        <v>3312</v>
      </c>
      <c r="H7" s="7">
        <v>3312</v>
      </c>
      <c r="I7" s="7">
        <v>3312</v>
      </c>
      <c r="J7" s="7">
        <v>3312</v>
      </c>
      <c r="K7" s="7">
        <v>3312</v>
      </c>
      <c r="L7" s="7">
        <v>3312</v>
      </c>
      <c r="M7" s="7">
        <v>3312</v>
      </c>
      <c r="N7" s="7">
        <v>3312</v>
      </c>
      <c r="O7" s="7">
        <v>3312</v>
      </c>
    </row>
    <row r="9" spans="1:15" x14ac:dyDescent="0.25">
      <c r="A9" s="5" t="s">
        <v>27</v>
      </c>
    </row>
    <row r="10" spans="1:15" x14ac:dyDescent="0.25">
      <c r="A10" s="2" t="s">
        <v>28</v>
      </c>
      <c r="B10" s="2" t="s">
        <v>29</v>
      </c>
      <c r="C10" s="2" t="s">
        <v>30</v>
      </c>
      <c r="D10" s="7">
        <v>1168</v>
      </c>
      <c r="E10" s="7">
        <v>1168</v>
      </c>
      <c r="F10" s="7">
        <v>1168</v>
      </c>
      <c r="G10" s="7">
        <v>1168</v>
      </c>
      <c r="H10" s="7">
        <v>1168</v>
      </c>
      <c r="I10" s="7">
        <v>1168</v>
      </c>
      <c r="J10" s="7">
        <v>1168</v>
      </c>
      <c r="K10" s="7">
        <v>1168</v>
      </c>
      <c r="L10" s="7">
        <v>1168</v>
      </c>
      <c r="M10" s="7">
        <v>1168</v>
      </c>
      <c r="N10" s="7">
        <v>1168</v>
      </c>
      <c r="O10" s="7">
        <v>1168</v>
      </c>
    </row>
    <row r="11" spans="1:15" x14ac:dyDescent="0.25">
      <c r="A11" s="2" t="s">
        <v>31</v>
      </c>
      <c r="B11" s="2" t="s">
        <v>32</v>
      </c>
      <c r="C11" s="2" t="s">
        <v>8</v>
      </c>
      <c r="D11" s="8">
        <v>0</v>
      </c>
      <c r="E11" s="9">
        <v>2.5000000000000001E-2</v>
      </c>
      <c r="F11" s="9">
        <v>7.4999999999999997E-2</v>
      </c>
      <c r="G11" s="8">
        <v>0.15</v>
      </c>
      <c r="H11" s="8">
        <v>0.25</v>
      </c>
      <c r="I11" s="8">
        <v>0.35</v>
      </c>
      <c r="J11" s="8">
        <v>0.44999999999999996</v>
      </c>
      <c r="K11" s="8">
        <v>0.54999999999999993</v>
      </c>
      <c r="L11" s="8">
        <v>0.64999999999999991</v>
      </c>
      <c r="M11" s="8">
        <v>0.74999999999999989</v>
      </c>
      <c r="N11" s="8">
        <v>0.84999999999999987</v>
      </c>
      <c r="O11" s="8">
        <v>0.94999999999999984</v>
      </c>
    </row>
    <row r="12" spans="1:15" x14ac:dyDescent="0.25">
      <c r="A12" s="2" t="s">
        <v>34</v>
      </c>
      <c r="B12" s="2" t="s">
        <v>35</v>
      </c>
      <c r="C12" s="2" t="s">
        <v>33</v>
      </c>
      <c r="D12" s="12">
        <v>2.5000000000000001E-2</v>
      </c>
      <c r="E12" s="12">
        <v>2.5000000000000001E-2</v>
      </c>
      <c r="F12" s="12">
        <v>2.5000000000000001E-2</v>
      </c>
      <c r="G12" s="12">
        <v>2.5000000000000001E-2</v>
      </c>
      <c r="H12" s="12">
        <v>2.5000000000000001E-2</v>
      </c>
      <c r="I12" s="12">
        <v>2.5000000000000001E-2</v>
      </c>
      <c r="J12" s="12">
        <v>2.5000000000000001E-2</v>
      </c>
      <c r="K12" s="12">
        <v>2.5000000000000001E-2</v>
      </c>
      <c r="L12" s="12">
        <v>2.5000000000000001E-2</v>
      </c>
      <c r="M12" s="12">
        <v>2.5000000000000001E-2</v>
      </c>
      <c r="N12" s="12">
        <v>2.5000000000000001E-2</v>
      </c>
      <c r="O12" s="12">
        <v>2.5000000000000001E-2</v>
      </c>
    </row>
    <row r="13" spans="1:15" x14ac:dyDescent="0.25">
      <c r="C13" s="2" t="s">
        <v>36</v>
      </c>
      <c r="D13" s="10">
        <f t="shared" ref="D13:O13" si="0">D12*D10</f>
        <v>29.200000000000003</v>
      </c>
      <c r="E13" s="10">
        <f t="shared" si="0"/>
        <v>29.200000000000003</v>
      </c>
      <c r="F13" s="10">
        <f t="shared" si="0"/>
        <v>29.200000000000003</v>
      </c>
      <c r="G13" s="10">
        <f t="shared" si="0"/>
        <v>29.200000000000003</v>
      </c>
      <c r="H13" s="10">
        <f t="shared" si="0"/>
        <v>29.200000000000003</v>
      </c>
      <c r="I13" s="10">
        <f t="shared" si="0"/>
        <v>29.200000000000003</v>
      </c>
      <c r="J13" s="10">
        <f t="shared" si="0"/>
        <v>29.200000000000003</v>
      </c>
      <c r="K13" s="10">
        <f t="shared" si="0"/>
        <v>29.200000000000003</v>
      </c>
      <c r="L13" s="10">
        <f t="shared" si="0"/>
        <v>29.200000000000003</v>
      </c>
      <c r="M13" s="10">
        <f t="shared" si="0"/>
        <v>29.200000000000003</v>
      </c>
      <c r="N13" s="10">
        <f t="shared" si="0"/>
        <v>29.200000000000003</v>
      </c>
      <c r="O13" s="10">
        <f t="shared" si="0"/>
        <v>29.200000000000003</v>
      </c>
    </row>
    <row r="15" spans="1:15" x14ac:dyDescent="0.25">
      <c r="A15" s="5" t="s">
        <v>37</v>
      </c>
    </row>
    <row r="16" spans="1:15" x14ac:dyDescent="0.25">
      <c r="A16" s="2" t="s">
        <v>38</v>
      </c>
      <c r="B16" s="2" t="s">
        <v>39</v>
      </c>
      <c r="C16" s="2" t="s">
        <v>40</v>
      </c>
      <c r="D16" s="7">
        <v>5</v>
      </c>
      <c r="E16" s="7">
        <v>20</v>
      </c>
      <c r="F16" s="7">
        <v>20</v>
      </c>
      <c r="G16" s="7">
        <v>20</v>
      </c>
      <c r="H16" s="7">
        <v>20</v>
      </c>
      <c r="I16" s="7">
        <v>20</v>
      </c>
      <c r="J16" s="7">
        <v>20</v>
      </c>
      <c r="K16" s="7">
        <v>20</v>
      </c>
      <c r="L16" s="7">
        <v>20</v>
      </c>
      <c r="M16" s="7">
        <v>20</v>
      </c>
      <c r="N16" s="7">
        <v>20</v>
      </c>
      <c r="O16" s="7">
        <v>20</v>
      </c>
    </row>
    <row r="17" spans="1:15" x14ac:dyDescent="0.25">
      <c r="A17" s="2" t="s">
        <v>41</v>
      </c>
      <c r="B17" s="11" t="s">
        <v>42</v>
      </c>
      <c r="C17" s="2" t="s">
        <v>43</v>
      </c>
      <c r="D17" s="12">
        <v>0.2</v>
      </c>
      <c r="E17" s="12">
        <v>0.2</v>
      </c>
      <c r="F17" s="12">
        <v>0.2</v>
      </c>
      <c r="G17" s="12">
        <v>0.2</v>
      </c>
      <c r="H17" s="12">
        <v>0.2</v>
      </c>
      <c r="I17" s="12">
        <v>0.2</v>
      </c>
      <c r="J17" s="12">
        <v>0.2</v>
      </c>
      <c r="K17" s="12">
        <v>0.2</v>
      </c>
      <c r="L17" s="12">
        <v>0.2</v>
      </c>
      <c r="M17" s="12">
        <v>0.2</v>
      </c>
      <c r="N17" s="12">
        <v>0.2</v>
      </c>
      <c r="O17" s="12">
        <v>0.2</v>
      </c>
    </row>
    <row r="18" spans="1:15" x14ac:dyDescent="0.25">
      <c r="A18" s="2" t="s">
        <v>44</v>
      </c>
      <c r="B18" s="2" t="s">
        <v>45</v>
      </c>
      <c r="C18" s="2" t="s">
        <v>43</v>
      </c>
      <c r="D18" s="12">
        <v>0.215</v>
      </c>
      <c r="E18" s="12">
        <v>0.215</v>
      </c>
      <c r="F18" s="12">
        <v>0.215</v>
      </c>
      <c r="G18" s="12">
        <v>0.215</v>
      </c>
      <c r="H18" s="12">
        <v>0.215</v>
      </c>
      <c r="I18" s="12">
        <v>0.215</v>
      </c>
      <c r="J18" s="12">
        <v>0.215</v>
      </c>
      <c r="K18" s="12">
        <v>0.215</v>
      </c>
      <c r="L18" s="12">
        <v>0.215</v>
      </c>
      <c r="M18" s="12">
        <v>0.215</v>
      </c>
      <c r="N18" s="12">
        <v>0.215</v>
      </c>
      <c r="O18" s="12">
        <v>0.215</v>
      </c>
    </row>
    <row r="19" spans="1:15" x14ac:dyDescent="0.25">
      <c r="A19" s="2" t="s">
        <v>46</v>
      </c>
      <c r="B19" s="2" t="s">
        <v>47</v>
      </c>
      <c r="C19" s="2" t="s">
        <v>43</v>
      </c>
      <c r="D19" s="12">
        <v>0.02</v>
      </c>
      <c r="E19" s="12">
        <v>0.02</v>
      </c>
      <c r="F19" s="12">
        <v>0.02</v>
      </c>
      <c r="G19" s="12">
        <v>0.02</v>
      </c>
      <c r="H19" s="12">
        <v>0.02</v>
      </c>
      <c r="I19" s="12">
        <v>0.02</v>
      </c>
      <c r="J19" s="12">
        <v>0.02</v>
      </c>
      <c r="K19" s="12">
        <v>0.02</v>
      </c>
      <c r="L19" s="12">
        <v>0.02</v>
      </c>
      <c r="M19" s="12">
        <v>0.02</v>
      </c>
      <c r="N19" s="12">
        <v>0.02</v>
      </c>
      <c r="O19" s="12">
        <v>0.02</v>
      </c>
    </row>
    <row r="21" spans="1:15" x14ac:dyDescent="0.25">
      <c r="A21" s="5" t="s">
        <v>48</v>
      </c>
    </row>
    <row r="22" spans="1:15" x14ac:dyDescent="0.25">
      <c r="A22" s="2" t="s">
        <v>49</v>
      </c>
      <c r="B22" s="11" t="s">
        <v>50</v>
      </c>
      <c r="C22" s="2" t="s">
        <v>43</v>
      </c>
      <c r="D22" s="12">
        <v>0.122</v>
      </c>
      <c r="E22" s="12">
        <v>0.122</v>
      </c>
      <c r="F22" s="12">
        <v>0.122</v>
      </c>
      <c r="G22" s="12">
        <v>0.122</v>
      </c>
      <c r="H22" s="12">
        <v>0.122</v>
      </c>
      <c r="I22" s="12">
        <v>0.122</v>
      </c>
      <c r="J22" s="12">
        <v>0.122</v>
      </c>
      <c r="K22" s="12">
        <v>0.122</v>
      </c>
      <c r="L22" s="12">
        <v>0.122</v>
      </c>
      <c r="M22" s="12">
        <v>0.122</v>
      </c>
      <c r="N22" s="12">
        <v>0.122</v>
      </c>
      <c r="O22" s="12">
        <v>0.122</v>
      </c>
    </row>
    <row r="23" spans="1:15" x14ac:dyDescent="0.25">
      <c r="A23" s="13" t="s">
        <v>51</v>
      </c>
      <c r="B23" s="2" t="s">
        <v>52</v>
      </c>
      <c r="C23" s="2" t="s">
        <v>53</v>
      </c>
      <c r="D23" s="14">
        <v>0.25</v>
      </c>
      <c r="E23" s="14">
        <v>0.25</v>
      </c>
      <c r="F23" s="14">
        <v>0.25</v>
      </c>
      <c r="G23" s="14">
        <v>0.25</v>
      </c>
      <c r="H23" s="14">
        <v>0.25</v>
      </c>
      <c r="I23" s="14">
        <v>0.25</v>
      </c>
      <c r="J23" s="14">
        <v>0.25</v>
      </c>
      <c r="K23" s="14">
        <v>0.25</v>
      </c>
      <c r="L23" s="14">
        <v>0.25</v>
      </c>
      <c r="M23" s="14">
        <v>0.25</v>
      </c>
      <c r="N23" s="14">
        <v>0.25</v>
      </c>
      <c r="O23" s="14">
        <v>0.25</v>
      </c>
    </row>
    <row r="25" spans="1:15" x14ac:dyDescent="0.25">
      <c r="A25" s="5" t="s">
        <v>54</v>
      </c>
    </row>
    <row r="26" spans="1:15" x14ac:dyDescent="0.25">
      <c r="A26" s="2" t="s">
        <v>34</v>
      </c>
      <c r="B26" s="2" t="s">
        <v>55</v>
      </c>
      <c r="C26" s="2" t="s">
        <v>56</v>
      </c>
      <c r="D26" s="15">
        <v>0.02</v>
      </c>
      <c r="E26" s="15">
        <v>0.02</v>
      </c>
      <c r="F26" s="15">
        <v>0.02</v>
      </c>
      <c r="G26" s="15">
        <v>0.02</v>
      </c>
      <c r="H26" s="15">
        <v>0.02</v>
      </c>
      <c r="I26" s="15">
        <v>0.02</v>
      </c>
      <c r="J26" s="15">
        <v>0.02</v>
      </c>
      <c r="K26" s="15">
        <v>0.02</v>
      </c>
      <c r="L26" s="15">
        <v>0.02</v>
      </c>
      <c r="M26" s="15">
        <v>0.02</v>
      </c>
      <c r="N26" s="15">
        <v>0.02</v>
      </c>
      <c r="O26" s="15">
        <v>0.02</v>
      </c>
    </row>
  </sheetData>
  <mergeCells count="1">
    <mergeCell ref="D1:O1"/>
  </mergeCells>
  <pageMargins left="0.7" right="0.7" top="0.75" bottom="0.75" header="0.3" footer="0.3"/>
  <pageSetup paperSize="9" scale="50" orientation="landscape" horizontalDpi="0" verticalDpi="0"/>
  <ignoredErrors>
    <ignoredError sqref="D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C0B40-9928-8B4E-A02B-273BDEFE2D44}">
  <dimension ref="B2:J26"/>
  <sheetViews>
    <sheetView workbookViewId="0">
      <selection activeCell="C33" sqref="C33"/>
    </sheetView>
  </sheetViews>
  <sheetFormatPr defaultColWidth="10.875" defaultRowHeight="15.75" x14ac:dyDescent="0.25"/>
  <cols>
    <col min="1" max="1" width="10.875" style="2"/>
    <col min="2" max="2" width="55.625" style="2" customWidth="1"/>
    <col min="3" max="3" width="15.875" style="2" customWidth="1"/>
    <col min="4" max="4" width="21.375" style="2" customWidth="1"/>
    <col min="5" max="16384" width="10.875" style="2"/>
  </cols>
  <sheetData>
    <row r="2" spans="2:10" x14ac:dyDescent="0.25">
      <c r="B2" s="18" t="s">
        <v>71</v>
      </c>
      <c r="C2" s="19"/>
      <c r="D2" s="19"/>
      <c r="E2" s="19"/>
      <c r="F2" s="19"/>
      <c r="G2" s="19"/>
      <c r="H2" s="19"/>
    </row>
    <row r="3" spans="2:10" x14ac:dyDescent="0.25">
      <c r="B3" s="19" t="s">
        <v>2</v>
      </c>
      <c r="C3" s="19" t="s">
        <v>3</v>
      </c>
      <c r="D3" s="19" t="s">
        <v>3</v>
      </c>
      <c r="E3" s="20">
        <v>1</v>
      </c>
      <c r="F3" s="20">
        <v>2</v>
      </c>
      <c r="G3" s="20">
        <v>3</v>
      </c>
      <c r="H3" s="20">
        <v>4</v>
      </c>
      <c r="J3" s="2" t="s">
        <v>69</v>
      </c>
    </row>
    <row r="4" spans="2:10" x14ac:dyDescent="0.25">
      <c r="B4" s="19" t="s">
        <v>63</v>
      </c>
      <c r="C4" s="19"/>
      <c r="D4" s="19"/>
      <c r="E4" s="20" t="s">
        <v>64</v>
      </c>
      <c r="F4" s="20" t="s">
        <v>64</v>
      </c>
      <c r="G4" s="20" t="s">
        <v>64</v>
      </c>
      <c r="H4" s="20" t="s">
        <v>64</v>
      </c>
    </row>
    <row r="5" spans="2:10" x14ac:dyDescent="0.25">
      <c r="B5" s="19" t="s">
        <v>4</v>
      </c>
      <c r="C5" s="19" t="s">
        <v>3</v>
      </c>
      <c r="D5" s="19" t="s">
        <v>5</v>
      </c>
      <c r="E5" s="20" t="s">
        <v>6</v>
      </c>
      <c r="F5" s="20" t="s">
        <v>58</v>
      </c>
      <c r="G5" s="20" t="s">
        <v>60</v>
      </c>
      <c r="H5" s="20" t="s">
        <v>62</v>
      </c>
    </row>
    <row r="6" spans="2:10" x14ac:dyDescent="0.25">
      <c r="B6" s="19"/>
      <c r="C6" s="19"/>
      <c r="D6" s="19"/>
      <c r="E6" s="19"/>
      <c r="F6" s="19"/>
      <c r="G6" s="19"/>
      <c r="H6" s="19"/>
    </row>
    <row r="7" spans="2:10" x14ac:dyDescent="0.25">
      <c r="B7" s="21" t="s">
        <v>21</v>
      </c>
      <c r="C7" s="19"/>
      <c r="D7" s="19"/>
      <c r="E7" s="19"/>
      <c r="F7" s="19"/>
      <c r="G7" s="19"/>
      <c r="H7" s="19"/>
    </row>
    <row r="8" spans="2:10" x14ac:dyDescent="0.25">
      <c r="B8" s="19" t="s">
        <v>22</v>
      </c>
      <c r="C8" s="19" t="s">
        <v>23</v>
      </c>
      <c r="D8" s="19" t="s">
        <v>5</v>
      </c>
      <c r="E8" s="24">
        <v>500</v>
      </c>
      <c r="F8" s="24">
        <v>2200</v>
      </c>
      <c r="G8" s="24">
        <v>3600</v>
      </c>
      <c r="H8" s="24">
        <v>6000</v>
      </c>
    </row>
    <row r="9" spans="2:10" x14ac:dyDescent="0.25">
      <c r="B9" s="19" t="s">
        <v>65</v>
      </c>
      <c r="C9" s="19" t="s">
        <v>25</v>
      </c>
      <c r="D9" s="19" t="s">
        <v>26</v>
      </c>
      <c r="E9" s="24" t="s">
        <v>67</v>
      </c>
      <c r="F9" s="24" t="s">
        <v>67</v>
      </c>
      <c r="G9" s="24" t="s">
        <v>67</v>
      </c>
      <c r="H9" s="24" t="s">
        <v>67</v>
      </c>
    </row>
    <row r="10" spans="2:10" x14ac:dyDescent="0.25">
      <c r="B10" s="19"/>
      <c r="C10" s="19"/>
      <c r="D10" s="19"/>
      <c r="E10" s="20"/>
      <c r="F10" s="20"/>
      <c r="G10" s="20"/>
      <c r="H10" s="20"/>
    </row>
    <row r="11" spans="2:10" x14ac:dyDescent="0.25">
      <c r="B11" s="21" t="s">
        <v>27</v>
      </c>
      <c r="C11" s="19"/>
      <c r="D11" s="19"/>
      <c r="E11" s="20"/>
      <c r="F11" s="20"/>
      <c r="G11" s="20"/>
      <c r="H11" s="20"/>
    </row>
    <row r="12" spans="2:10" x14ac:dyDescent="0.25">
      <c r="B12" s="19" t="s">
        <v>66</v>
      </c>
      <c r="C12" s="19" t="s">
        <v>29</v>
      </c>
      <c r="D12" s="19" t="s">
        <v>30</v>
      </c>
      <c r="E12" s="24" t="s">
        <v>67</v>
      </c>
      <c r="F12" s="24" t="s">
        <v>67</v>
      </c>
      <c r="G12" s="24" t="s">
        <v>67</v>
      </c>
      <c r="H12" s="24" t="s">
        <v>67</v>
      </c>
    </row>
    <row r="13" spans="2:10" x14ac:dyDescent="0.25">
      <c r="B13" s="19" t="s">
        <v>34</v>
      </c>
      <c r="C13" s="19" t="s">
        <v>35</v>
      </c>
      <c r="D13" s="19" t="s">
        <v>33</v>
      </c>
      <c r="E13" s="24" t="s">
        <v>67</v>
      </c>
      <c r="F13" s="24" t="s">
        <v>67</v>
      </c>
      <c r="G13" s="24" t="s">
        <v>67</v>
      </c>
      <c r="H13" s="24" t="s">
        <v>67</v>
      </c>
    </row>
    <row r="14" spans="2:10" x14ac:dyDescent="0.25">
      <c r="B14" s="19"/>
      <c r="C14" s="19"/>
      <c r="D14" s="19"/>
      <c r="E14" s="20"/>
      <c r="F14" s="20"/>
      <c r="G14" s="20"/>
      <c r="H14" s="20"/>
    </row>
    <row r="15" spans="2:10" x14ac:dyDescent="0.25">
      <c r="B15" s="21" t="s">
        <v>37</v>
      </c>
      <c r="C15" s="19"/>
      <c r="D15" s="19"/>
      <c r="E15" s="20"/>
      <c r="F15" s="20"/>
      <c r="G15" s="20"/>
      <c r="H15" s="20"/>
    </row>
    <row r="16" spans="2:10" x14ac:dyDescent="0.25">
      <c r="B16" s="19" t="s">
        <v>72</v>
      </c>
      <c r="C16" s="19" t="s">
        <v>39</v>
      </c>
      <c r="D16" s="19" t="s">
        <v>40</v>
      </c>
      <c r="E16" s="24" t="s">
        <v>67</v>
      </c>
      <c r="F16" s="24" t="s">
        <v>67</v>
      </c>
      <c r="G16" s="24" t="s">
        <v>67</v>
      </c>
      <c r="H16" s="24" t="s">
        <v>67</v>
      </c>
    </row>
    <row r="17" spans="2:10" x14ac:dyDescent="0.25">
      <c r="B17" s="19" t="s">
        <v>41</v>
      </c>
      <c r="C17" s="22" t="s">
        <v>42</v>
      </c>
      <c r="D17" s="19" t="s">
        <v>43</v>
      </c>
      <c r="E17" s="24" t="s">
        <v>67</v>
      </c>
      <c r="F17" s="24" t="s">
        <v>67</v>
      </c>
      <c r="G17" s="24" t="s">
        <v>67</v>
      </c>
      <c r="H17" s="24" t="s">
        <v>67</v>
      </c>
    </row>
    <row r="18" spans="2:10" x14ac:dyDescent="0.25">
      <c r="B18" s="19" t="s">
        <v>44</v>
      </c>
      <c r="C18" s="19" t="s">
        <v>45</v>
      </c>
      <c r="D18" s="19" t="s">
        <v>43</v>
      </c>
      <c r="E18" s="24" t="s">
        <v>67</v>
      </c>
      <c r="F18" s="24" t="s">
        <v>67</v>
      </c>
      <c r="G18" s="24" t="s">
        <v>67</v>
      </c>
      <c r="H18" s="24" t="s">
        <v>67</v>
      </c>
    </row>
    <row r="19" spans="2:10" x14ac:dyDescent="0.25">
      <c r="B19" s="19" t="s">
        <v>46</v>
      </c>
      <c r="C19" s="19" t="s">
        <v>47</v>
      </c>
      <c r="D19" s="19" t="s">
        <v>43</v>
      </c>
      <c r="E19" s="24" t="s">
        <v>67</v>
      </c>
      <c r="F19" s="24" t="s">
        <v>67</v>
      </c>
      <c r="G19" s="24" t="s">
        <v>67</v>
      </c>
      <c r="H19" s="24" t="s">
        <v>67</v>
      </c>
    </row>
    <row r="20" spans="2:10" x14ac:dyDescent="0.25">
      <c r="B20" s="19"/>
      <c r="C20" s="19"/>
      <c r="D20" s="19"/>
      <c r="E20" s="20"/>
      <c r="F20" s="20"/>
      <c r="G20" s="20"/>
      <c r="H20" s="20"/>
    </row>
    <row r="21" spans="2:10" x14ac:dyDescent="0.25">
      <c r="B21" s="21" t="s">
        <v>48</v>
      </c>
      <c r="C21" s="19"/>
      <c r="D21" s="19"/>
      <c r="E21" s="20"/>
      <c r="F21" s="20"/>
      <c r="G21" s="20"/>
      <c r="H21" s="20"/>
    </row>
    <row r="22" spans="2:10" x14ac:dyDescent="0.25">
      <c r="B22" s="19" t="s">
        <v>49</v>
      </c>
      <c r="C22" s="22" t="s">
        <v>50</v>
      </c>
      <c r="D22" s="19" t="s">
        <v>43</v>
      </c>
      <c r="E22" s="25" t="s">
        <v>67</v>
      </c>
      <c r="F22" s="25" t="s">
        <v>67</v>
      </c>
      <c r="G22" s="25" t="s">
        <v>67</v>
      </c>
      <c r="H22" s="25" t="s">
        <v>67</v>
      </c>
    </row>
    <row r="23" spans="2:10" x14ac:dyDescent="0.25">
      <c r="B23" s="23" t="s">
        <v>51</v>
      </c>
      <c r="C23" s="19" t="s">
        <v>52</v>
      </c>
      <c r="D23" s="19" t="s">
        <v>53</v>
      </c>
      <c r="E23" s="26" t="s">
        <v>68</v>
      </c>
      <c r="F23" s="26" t="s">
        <v>68</v>
      </c>
      <c r="G23" s="26" t="s">
        <v>68</v>
      </c>
      <c r="H23" s="26" t="s">
        <v>68</v>
      </c>
      <c r="J23" s="2" t="s">
        <v>70</v>
      </c>
    </row>
    <row r="24" spans="2:10" x14ac:dyDescent="0.25">
      <c r="B24" s="19"/>
      <c r="C24" s="19"/>
      <c r="D24" s="19"/>
      <c r="E24" s="20"/>
      <c r="F24" s="20"/>
      <c r="G24" s="20"/>
      <c r="H24" s="20"/>
    </row>
    <row r="25" spans="2:10" x14ac:dyDescent="0.25">
      <c r="B25" s="21" t="s">
        <v>54</v>
      </c>
      <c r="C25" s="19"/>
      <c r="D25" s="19"/>
      <c r="E25" s="20"/>
      <c r="F25" s="20"/>
      <c r="G25" s="20"/>
      <c r="H25" s="20"/>
    </row>
    <row r="26" spans="2:10" x14ac:dyDescent="0.25">
      <c r="B26" s="19" t="s">
        <v>34</v>
      </c>
      <c r="C26" s="19" t="s">
        <v>55</v>
      </c>
      <c r="D26" s="19" t="s">
        <v>56</v>
      </c>
      <c r="E26" s="24" t="s">
        <v>67</v>
      </c>
      <c r="F26" s="24" t="s">
        <v>67</v>
      </c>
      <c r="G26" s="24" t="s">
        <v>67</v>
      </c>
      <c r="H26" s="24" t="s">
        <v>67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3" ma:contentTypeDescription="Create a new document." ma:contentTypeScope="" ma:versionID="ab94b6f4f53a13fac24a061f2452cce4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8ced9ed2ccd86a53df88b40af16eb09b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323300-E9D1-43E7-9E93-177B8365B17C}"/>
</file>

<file path=customXml/itemProps2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4C9290-D2DF-4B3E-86E3-4FE0D39CCA9C}">
  <ds:schemaRefs>
    <ds:schemaRef ds:uri="f4ba004b-9e9a-49ed-84ff-f3311c109b55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d2020712-424a-4400-ad0c-f33a0c7e775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INTRODUCTION</vt:lpstr>
      <vt:lpstr>EOL-CAT1</vt:lpstr>
      <vt:lpstr>EOL-CAT2</vt:lpstr>
      <vt:lpstr>EOL-CAT3</vt:lpstr>
      <vt:lpstr>EOL-CAT4</vt:lpstr>
      <vt:lpstr>EOL-SUR DOSSIER</vt:lpstr>
      <vt:lpstr>'EOL-CAT1'!Print_Area</vt:lpstr>
      <vt:lpstr>'EOL-CAT2'!Print_Area</vt:lpstr>
      <vt:lpstr>'EOL-CAT3'!Print_Area</vt:lpstr>
      <vt:lpstr>'EOL-CAT4'!Print_Area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Squilbin</dc:creator>
  <cp:lastModifiedBy>Frédérick Garot</cp:lastModifiedBy>
  <dcterms:created xsi:type="dcterms:W3CDTF">2021-12-29T12:27:39Z</dcterms:created>
  <dcterms:modified xsi:type="dcterms:W3CDTF">2022-01-13T18:33:42Z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</Properties>
</file>